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P:\Biokemtox\RESEARCH DATA\Beronius' group\Henrieta 2023-2025\SciRAP\SciRAP_all\_KI Web_SciRAP\SciRAP_CRED_plastics_Ida\"/>
    </mc:Choice>
  </mc:AlternateContent>
  <xr:revisionPtr revIDLastSave="0" documentId="13_ncr:1_{75C82632-939A-4502-AC46-879C920FA6F0}" xr6:coauthVersionLast="47" xr6:coauthVersionMax="47" xr10:uidLastSave="{00000000-0000-0000-0000-000000000000}"/>
  <bookViews>
    <workbookView xWindow="-28920" yWindow="-45" windowWidth="29040" windowHeight="15720" xr2:uid="{74A11E2C-18DB-453D-82A6-9A73E16FD17C}"/>
  </bookViews>
  <sheets>
    <sheet name="plasticCRED Ecoto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E62" i="1"/>
  <c r="D57" i="1"/>
  <c r="D56" i="1"/>
  <c r="D55" i="1"/>
  <c r="D54" i="1"/>
  <c r="D53" i="1"/>
  <c r="G54" i="1"/>
  <c r="F54" i="1"/>
  <c r="E54" i="1"/>
  <c r="E53" i="1"/>
  <c r="G62" i="1"/>
  <c r="F62" i="1"/>
  <c r="D62" i="1"/>
  <c r="G57" i="1" l="1"/>
  <c r="F57" i="1"/>
  <c r="E57" i="1"/>
  <c r="C57" i="1"/>
  <c r="G56" i="1"/>
  <c r="F56" i="1"/>
  <c r="E56" i="1"/>
  <c r="C56" i="1"/>
  <c r="G55" i="1"/>
  <c r="F55" i="1"/>
  <c r="E55" i="1"/>
  <c r="C55" i="1"/>
  <c r="C54" i="1"/>
  <c r="F53" i="1"/>
  <c r="C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Henrieta Hlisnikova</author>
    <author>Ida Due</author>
  </authors>
  <commentList>
    <comment ref="B5" authorId="0" shapeId="0" xr:uid="{1BA17D9B-4BA7-4CBD-8027-E1F5A65B0AFF}">
      <text>
        <r>
          <rPr>
            <b/>
            <sz val="9"/>
            <color indexed="81"/>
            <rFont val="Tahoma"/>
            <family val="2"/>
          </rPr>
          <t>Guidance:</t>
        </r>
        <r>
          <rPr>
            <sz val="9"/>
            <color indexed="81"/>
            <rFont val="Tahoma"/>
            <family val="2"/>
          </rPr>
          <t xml:space="preserve">
Guidance from Moermond et al. 2016: Use of a guideline method (OECD, ISO, USEPA, or comparable) does not necessarily reflect the reliability of a study, and it should therefore never be a critical criterion. A guideline study may be unreliable if there are flaws in the design, conduct, and/or (statistical) interpretation or if results give rise to doubt. This may occur when, for instance, exposure conditions are not suitable for the substance under investigation, control mortality is too high or other validity criteria are not met, or when presumed outliers are left out of consideration without proper justification. The criterion is included in the CRED evaluation method to aid with transparent evaluation. Studies using nonguideline methods may be equally reliable as guideline studies, provided enough details on the experimental design and results are presented to assess its reliability.
Guidance from Hartmann et al. 2017: As for conventional chemicals the use of standard methods for ecotoxicity testing of nanomaterials is not in itself a guarantee for study reliability. Use of standard methods may ensure better and more complete documentation but does not per se ensure e.g. an appropriate study design or correct interpretation of test results (Moermond et al. 2016). This is especially true for nanomaterials. This is due to the fact that current guidelines were developed mainly for soluble chemicals and do not take into account the particulate nature of nanomaterials. Until standard methods are available explicitly for testing of nanomaterials, the use of standard methods may therefore result in lower reliability compared to non-standard tests or modified guideline tests. A well-considered modification of a standard method is preferred over an uncritical use of a standard method that does not account for the nano-specific physical and chemical properties. The use of standard guidelines is therefore considered to be of minor importance for reliability per se.</t>
        </r>
      </text>
    </comment>
    <comment ref="B6" authorId="0" shapeId="0" xr:uid="{DDD15884-8961-4700-A046-25F3E21301C2}">
      <text>
        <r>
          <rPr>
            <b/>
            <sz val="9"/>
            <color indexed="81"/>
            <rFont val="Tahoma"/>
            <family val="2"/>
          </rPr>
          <t>Guidance:</t>
        </r>
        <r>
          <rPr>
            <sz val="9"/>
            <color indexed="81"/>
            <rFont val="Tahoma"/>
            <family val="2"/>
          </rPr>
          <t xml:space="preserve">
Guidance from Moermond et al. 2016: Use of a guideline method (OECD, ISO, USEPA, or comparable) does not necessarily reflect the reliability of a study, and it should therefore never be a critical criterion. A guideline study may be unreliable if there are flaws in the design, conduct, and/or (statistical) interpretation or if results give rise to doubt. This may occur when, for instance, exposure conditions are not suitable for the substance under investigation, control mortality is too high or other validity criteria are not met, or when presumed outliers are left out of consideration without proper justification. The criterion is included in the CRED evaluation method to aid with transparent evaluation. Studies using nonguideline methods may be equally reliable as guideline studies, provided enough details on the experimental design and results are presented to assess its reliability.
Guidance from Hartmann et al. 2017: As for conventional chemicals the use of standard methods for eco-toxicity testing of nanomaterials is not in itself a guarantee for study reliability. Use of standard methods may ensure better and more complete documentation but does not per se ensure e.g. an appropriate study design or correct interpretation of test results (Moermond et al. 2016). This is especially true for nanomaterials. This is due to the fact that current guidelines were developed mainly for soluble chemicals and do not take into account the particulate nature of nanomaterials. Until standard methods are available explicitly for testing of nanomaterials, the use of standard methods may therefore result in lower reliability compared to non-standard tests or modified guideline tests. A well-considered modification of a standard method is preferred over an uncritical use of a standard method that does not account for the nano-specific physical and chemical properties. The use of standard guidelines is therefore considered to be of minor importance for reliability per se.
</t>
        </r>
      </text>
    </comment>
    <comment ref="B7" authorId="0" shapeId="0" xr:uid="{1B1AC7C7-3490-4CE0-94FA-735A90A09EE5}">
      <text>
        <r>
          <rPr>
            <b/>
            <sz val="9"/>
            <color indexed="81"/>
            <rFont val="Tahoma"/>
            <family val="2"/>
          </rPr>
          <t>Guidance:</t>
        </r>
        <r>
          <rPr>
            <sz val="9"/>
            <color indexed="81"/>
            <rFont val="Tahoma"/>
            <family val="2"/>
          </rPr>
          <t xml:space="preserve">
Guidance from Moermond et al. 2016: In most test guidelines, validity criteria are provided to determine the validity of the test results. For instance, OECD guideline 201 on algal toxicity requires exponential growth in the controls and specifies criteria for the variation in growth rate within and between control replicates. For the Daphnia acute toxicity study, the validity criteria in the OECD 202 guideline include control mortality and oxygen concentrations. Besides this, control organisms should be from the same population as the treatment group(s), variability in the controls should fall within the same range as historical data, and attention should be given to natural fluctuations in results, such as fluctuations attributable to the age of the animals or seasonal influences. If a nonguideline test is performed with a guideline species, validity criteria as described in the relevant guideline should be met. If nonguideline species are used, expert judgment is needed to assess whether the test organism resembles the guideline test species enough to apply guideline validity criteria. Otherwise, expert judgment is needed to decide if control survival and/or other parameters are within the range of what is normal for the species and that other confounding (stress) factors can be ruled out. For guideline test species, however, complying with guideline criteria for validity (e.g. control survival, growth) is critical for a study to be reliable.
Guidance from Hartmann et al. 2017: This criterion especially applies to studies that follow guidelines or modified guidelines containing requirements regarding validity criteria. However, any study with control group mortality may indicate a test set-up problem. For nanomaterials modifications of the guidelines are often needed to accommodate the different behaviour of the nanoparticles compared to conventional soluble chemicals, for which most of the currently available test guidelines were originally intended. For modified guidelines, the original validity criteria may not be relevant or possible to achieve. In these cases, expert judgement is required.</t>
        </r>
      </text>
    </comment>
    <comment ref="B8" authorId="0" shapeId="0" xr:uid="{A78764D5-615B-4CFF-91AA-C366EBD77721}">
      <text>
        <r>
          <rPr>
            <b/>
            <sz val="9"/>
            <color indexed="81"/>
            <rFont val="Tahoma"/>
            <family val="2"/>
          </rPr>
          <t>Guidance:</t>
        </r>
        <r>
          <rPr>
            <sz val="9"/>
            <color indexed="81"/>
            <rFont val="Tahoma"/>
            <family val="2"/>
          </rPr>
          <t xml:space="preserve">
The decision of which controls to use depends on the test substance and/or the guideline applied. Next to the “normal” negative controls (no solvent, no test substance), solvent controls need to be tested in all cases where a solvent is used. The concentration of solvent in the solvent control should be the same as the highest concentration used in the test treatments, and mortality in the solvent controls should preferably not differ significantly from that in the non-solvent controls. The study is “not reliable” if, for instance, a solvent is used but no solvent control is tested or the solvent concentration in the control treatment is too low. If the mortality in the solvent control is higher than that in the nonsolvent control, statistics should be based on the solvent control. Expert judgment is needed to decide when the mortality in the solvent control is too high, especially when it is still within the validity criteria of the test. In some cases, a positive control (with a reference substance) is tested. The lack of a positive control decreases the reliability of a study only if a positive control is requested in the test guideline. On the other side, use of a positive control might increase confidence regarding the reliability of study results. (Moermond et al., 2016)
For conventional chemicals, it is common to use solvents to dissolve poorly soluble compounds. For nanomaterials, it is not feasible and/or relevant to dissolve the particles. Instead, the aim is rather to achieve a stable and homogeneous suspension (Hartmann et al., 2015). For example, when testing silver nanoparticles, the aim is not to dissolve the particles into ions and ion complexes but rather to test silver in its nano-particulate form. Stable and homogeneous dispersions can sometimes be achieved by adding a dispersant or a stabiliser to the media. This could be a substance that adsorbs to the surface of the particle and causes electrostatic or steric stabilisation. It is important to include dispersant controls to ensure that this substance does not in itself cause toxic effects. (Hartmann et al., 2017)
To minimize plastic contamination in the laboratory, the following considerations should be taken:
- Conduct laboratory work in controlled environments, such as a fume hood, on a bench, or under laminar flow.
- Wear lab coats made of natural fibers (e.g. cotton) to avoid synthetic fiber contamination.
- Opt for non-plastic laboratory equipment whenever possible.
- If plastic equipment is used, ensure the material is thoroughly characterized and described. Additionally, the handling procedures and methodological practices should be adequately described, e.g. polymer type, additives, rinsing, etc. 
General controls:
Negative control: pure media; mortality here lowers reliability.
Positive control: checks test sensitivity; abnormal results must be considered.
Particle toxicity control: distinguishes particle vs. material effects.
Blank control: essential in plastic studies to address microplastic contamination risk (see Cowger et al, 2020; Primpke et al, 2020; Noonan, et al 2023; Munno et al, 2023). Minimize contamination by using controlled lab environments, natural-fiber lab coats, and non-plastic equipment when possible, describe all handling procedures clearly.
Other controls: size controls, inert particle controls, etc.
How to judge this criterion: 
Not fulfilled: 
Fulfilled - all relevant controls included and described
Partially fulfilled - some but not all critical controls included.
Not fulfilled - missing essential controls (e.g. dispersant used without toxicity assessment).
References: 
Cowger, W., Booth, A. M., Hamilton, B. M., Thaysen, C., Primpke, S., Munno, K., Lusher, A. L., Dehaut, A., Vaz, V. P., Liboiron, M., Devriese, L. I., Hermabessiere, L., Rochman, C., Athey, S. N., Lynch, J. M., De Frond, H., Gray, A., Jones, O. A. H., Brander, S., … Nel, H. (2020). Reporting Guidelines to Increase the Reproducibility and Comparability of Research on Microplastics. Applied Spectroscopy, 74(9), 1066–1077. https://doi.org/10.1177/0003702820930292
Hartmann, N. B., Ågerstrand, M., Lützhøft, H. C. H., &amp; Baun, A. (2017). NanoCREDA transparent framework to assess’ the regulatory adequacy of ecotoxicity data for nanomaterials – Relevance and reliability revisited. NanoImpact, 6, 81–89. https://doi.org/10.1016/j.impact.2017.03.004
Moermond, C. T. A., Kase, R., Korkaric, M., &amp; Ågerstrand, M. (2016). CRED: Criteria for reporting and evaluating ecotoxicity data. Environmental Toxicology and Chemistry, 35(5), 1297–1309. https://doi.org/10.1002/etc.3259 
Munno, K., Lusher, A. L., Minor, E. C., Gray, A., Ho, K., Hankett, J., T Lee, C.-F., Primpke, S., McNeish, R. E., Wong, C. S., &amp; Rochman, C. (2023). Patterns of microparticles in blank samples: A study to inform best practices for microplastic analysis. Chemosphere, 333, 138883. https://doi.org/10.1016/j.chemosphere.2023.138883
Noonan, M. J., Grechi, N., Mills, C. L., &amp; de A. M. M. Ferraz, M. (2023). Microplastics analytics: why we should not underestimate the importance of blank controls. Microplastics and Nanoplastics, 3(1), 17. https://doi.org/10.1186/s43591-023-00065-3</t>
        </r>
      </text>
    </comment>
    <comment ref="B10" authorId="0" shapeId="0" xr:uid="{75E1D693-C3A7-43BB-A5F0-915C47A78C5E}">
      <text>
        <r>
          <rPr>
            <b/>
            <sz val="9"/>
            <color indexed="81"/>
            <rFont val="Tahoma"/>
            <family val="2"/>
          </rPr>
          <t xml:space="preserve">Guidance:
</t>
        </r>
        <r>
          <rPr>
            <sz val="9"/>
            <color indexed="81"/>
            <rFont val="Tahoma"/>
            <family val="2"/>
          </rPr>
          <t xml:space="preserve">Polymer type – There are an indefinite number of different types of plastics depending on the polymer type and additive combination (Wagner &amp; Moclús, 2024). Basic information on the dominant polymer type must be reported. If the polymeric composition of the test material is unknown (e.g. collected in the environment), there are several analytical techniques and experimental procedures that can be used for physical and chemical characterization to reveal the composition (Hartmann et al., 2019; Das et al., 2021; Binda et al., 2024). 
Additives – More than 16.000 different chemicals are today found in plastics, where more than 4200 of these are of concern because of unwanted environmental and human health effects due to persistence, bioaccumulation, mobility and toxicity (PBMT) (Hahladakis et al., 2018; Wagner &amp; Moclús, 2024). Some of these chemicals are added intentionally to the polymer resin for their specific property, where main groups consist of: functional additives, colorants, fillers, and others (Hahladakis et al., 2018; Plastic Additives Initiative Supplementary Information on Scope and Methods, 2019). Within this group of chemicals found in MNPs, there are IAS: intended added substances, NIAS: non-intended added substances, and NLS: not listed substances (ECETOC, 2019). At this point, it is known that chemical substances can leach from or adsorb to plastics. Therefore, disregarding the groups: IAS, NIAS, NLS, analytical techniques should be applied to uncover the actual composition of the chemicals present in/on the MNPs. 
Size distribution – The size class classification used in this study is adopted from Hartmann et al. (2019), where nanoplastics (1 to &lt;1000 nm), and microplastics (1&lt;1000 µm) (Hartmann et al., 2019). Plastics are known to fragmentate into smaller sizes over time due to weathering and various types of degradation (e.g. thermal degradation, photodegradation, microbial degradation, and others), therefore, it is adequate to report the size distribution of the MNP test material, determined by analytical tests (see Table 2 (Binda et al., 2024), Table 2 (Das et al., 2021)). 
Shape – The shape class classification is adopted from Hartmann et al. (2019), including spheres (every surface point has the same distance from the center), spheroid (imperfect but approximate sphere), cylindrical pellet (rod-shaped), cylindrical object, fragment (particle with irregular shape, film: Planar, considerably smaller in one than in the other dimensions), fibre (significantly longer in one than wide in two dimensions) (Hartmann et al., 2019). Like with the sizes, it is expected that the shape(s) of MNPs will change over time and thus cannot be seen as a constant. Therefore, analytical tests are required to visualize the shape(s) of the test material. 
</t>
        </r>
        <r>
          <rPr>
            <u/>
            <sz val="9"/>
            <color indexed="81"/>
            <rFont val="Tahoma"/>
            <family val="2"/>
          </rPr>
          <t xml:space="preserve">How to judge this criterion: </t>
        </r>
        <r>
          <rPr>
            <sz val="9"/>
            <color indexed="81"/>
            <rFont val="Tahoma"/>
            <family val="2"/>
          </rPr>
          <t xml:space="preserve">
Fulfilled - All critical characteristics are reported for the tets item, including polymer type, additives (if relevant), size (distribution), shape(s), and others if relevant for the study. 
Partially fulfilled - Most of critical characteristics are reported. 
Not fulfilled - Few or no critical characteristics are reported.
</t>
        </r>
        <r>
          <rPr>
            <u/>
            <sz val="9"/>
            <color indexed="81"/>
            <rFont val="Tahoma"/>
            <family val="2"/>
          </rPr>
          <t xml:space="preserve">References: </t>
        </r>
        <r>
          <rPr>
            <sz val="9"/>
            <color indexed="81"/>
            <rFont val="Tahoma"/>
            <family val="2"/>
          </rPr>
          <t xml:space="preserve">
Binda, G., Kalčíková, G., Allan, I. J., Hurley, R., Rødland, E., Spanu, D., &amp; Nizzetto, L. (2024). Microplastic aging processes: Environmental relevance and analytical implications. In TrAC - Trends in Analytical Chemistry (Vol. 172). Elsevier B.V. https://doi.org/10.1016/j.trac.2024.117566
Das, R. K., Sanyal, D., Kumar, P., Pulicharla, R., &amp; Brar, S. K. (2021). Science-society-policy interface for microplastic and nanoplastic: Environmental and biomedical aspects. In Environmental Pollution (Vol. 290). Elsevier Ltd. https://doi.org/10.1016/j.envpol.2021.117985
ECETOC. (2019). The ECETOC Conceptual Framework for Polymer Risk Assessment (CF4Polymers). Technical Report No. 133-1.
Hartmann, N. B., Hüffer, T., Thompson, R. C., Hassellöv, M., Verschoor, A., Daugaard, A. E., Rist, S., Karlsson, T., Brennholt, N., Cole, M., Herrling, M. P., Hess, M. C., Ivleva, N. P., Lusher, A. L., &amp; Wagner, M. (2019). Are We Speaking the Same Language? Recommendations for a Definition and Categorization Framework for Plastic Debris. Environmental Science and Technology, 53(3), 1039–1047. https://doi.org/10.1021/acs.est.8b05297
Wagner, M., &amp; Moclús, L. (2024). State of the Science on Plastic Chemical. Identifying and addressing chemicals and polymers of concern.</t>
        </r>
      </text>
    </comment>
    <comment ref="B11" authorId="0" shapeId="0" xr:uid="{DE8B575F-F10F-49FB-970F-1BFE7C47B985}">
      <text>
        <r>
          <rPr>
            <b/>
            <sz val="9"/>
            <color indexed="81"/>
            <rFont val="Tahoma"/>
            <family val="2"/>
          </rPr>
          <t>Guidance:</t>
        </r>
        <r>
          <rPr>
            <sz val="9"/>
            <color indexed="81"/>
            <rFont val="Tahoma"/>
            <family val="2"/>
          </rPr>
          <t xml:space="preserve">
Guidance from Moermond et al. 2016: The purity of the substance and/or the source of the substance should be reported and reliable (e.g., a known supplier). Generally, a substance should have a purity of 80% or higher, unless it is known that the impurities do not cause toxic effects and do not influence the toxicity of the substance of interest. When the purity of the substance is &lt;90%, the nominal test results should be corrected for purity [27]. Although the OECD guidelines only refer to a “suitable purity,” the overall reliability of a study that uses a low-purity substance should be lowered. However, when the purity is not known but actual test concentrations are measured, this criterion becomes less important.
Guidance from Hartmann et al. 2017: As for conventional chemicals it is important that tested nanomaterials are of high purity (for example listed as analytical grade, ACS reagent, extra pure grade, impurities typically in the range of 0.01-1%). Impurities may be formed as a result of synthesis. For example, carbon nanotubes (CNTs) may contain metal impurities that will contribute to the overall toxicity (Petersen &amp; Henry 2012; Petersen et al. 2014). Also, different crystalline forms of the substance may be formed during the synthesis resulting in an unintended fraction of another crystalline form. This is, for example, the case for TiO2 where the anatase form may contain fractions of rutile and amorphous particles. If, based on expert judgement, it is evaluated that the tested nanomaterial is likely to contain impurities, but if this is not reported and addressed in the study report, the reliability of the study should be lowered. It should be noted that regulatory testing (e.g. under REACH) requires the testing of the nanomaterial as put on the market, and hence not necessarily the analytical grade nanomaterial. In such cases, it is still important not to erroneously attribute the effect to the nanomaterial in itself if effects are in fact caused by e.g. metal impurities. This could be addressed in the study for example by testing a leachate/filtrate of the nanomaterial (Petersen et al., 2014).
</t>
        </r>
      </text>
    </comment>
    <comment ref="B12" authorId="0" shapeId="0" xr:uid="{63177DD1-7F87-4C4B-A271-1CFB17BBD4DA}">
      <text>
        <r>
          <rPr>
            <b/>
            <sz val="9"/>
            <color indexed="81"/>
            <rFont val="Tahoma"/>
            <family val="2"/>
          </rPr>
          <t>Guidance:</t>
        </r>
        <r>
          <rPr>
            <sz val="9"/>
            <color indexed="81"/>
            <rFont val="Tahoma"/>
            <family val="2"/>
          </rPr>
          <t xml:space="preserve">
Guidance from Moermond et al. 2016: If a formulation is used for testing a specific compound (e.g., when testing plant protection products), the other constituents of the formulation should be known and/or it should be clear that these other constituents have no ecotoxicological effects. For a study to be reliable, the amount of active substance in the formulation should be known, and it should be clear that the results are (or can be) expressed in terms of active substance. It should be taken into account that certain “inert” ingredients of formulations can exert biological effects, because co-formulants and solvents in formulations may significantly increase or decrease the toxicity of the active substance and there is some difficulty in predicting which type of formulations are critical in terms of such interactions. However, this information might be confidential and, for that reason, not known. If this is the case, the reliability should be lowered. In contrast to this, when the formulation itself (and not the active ingredient only) is evaluated for hazard or risk assessment, it may be enough information to have the exact name of the formulation, including formulation strength, and results may be expressed in amounts of a formulation. 
Guidance from Hartmann et al. 2017: If a formulation of a nanomaterial is used, if impurities are reported or known to be present, or if the nanomaterial is coated (for example to stabilise it in a dispersion), the potential influence hereof on the ecotoxicity should be addressed. This should clarify if the observed effects can be partly or fully attributed to the formulation, impurities, and/or the coating material. If such information is not provided then the reliability of the study should be lowered. For uncoated nanomaterials with a high purity, this is however not a critical criterion since effects are unlikely to arise from the presence of impurities or coating material.
</t>
        </r>
      </text>
    </comment>
    <comment ref="B13" authorId="1" shapeId="0" xr:uid="{B2A613BC-4CAD-4A7D-B7E2-10D458CE5F74}">
      <text>
        <r>
          <rPr>
            <b/>
            <sz val="9"/>
            <color indexed="81"/>
            <rFont val="Tahoma"/>
            <family val="2"/>
          </rPr>
          <t xml:space="preserve">Guidance:
</t>
        </r>
        <r>
          <rPr>
            <sz val="9"/>
            <color indexed="81"/>
            <rFont val="Tahoma"/>
            <family val="2"/>
          </rPr>
          <t xml:space="preserve">Disregarding the origin of the MNPs, the test items should be characterized. These polymer origin categories are synonymous with those suggested by Rubin et al. (2021), namely purchased test material/ bottom-up approaches with information from the supplier of the polymeric test ma-terial, including protocol for production and intended use. Some purchased test MNPs are produced for calibration of laboratory equipment, and therefore, may not be suitable for studies investigating toxicological endpoints in short- or long-term studies. The second category are produced test material/ top-down approaches, which should include a protocol for production of the polymeric test material, including specifications for the mechanical processing procedure (e.g. grinding, crushing, other), and degradation protocol (e.g. thermal degradation, photodegradation, biodegradation, other) (Binda et al., 2024; Sarkar et al., 2021). The last category is the collected test material/ environ-mental microplastic extraction that should include a proto-col on how the test material was collected, handled (e.g. sorted from natural material), and stored (Hartmann et al., 2019).
MNP test items typically originate from: 
a. Purchased from supplier, including basic description of test item.
b. Produced test material (e.g. milling or grinding, artificial weathering) or bottom-up synthesis.
c. Collected environmental samples (e.g. soil, sediment, water (fresh, marine, etc.)).
How to judge this criterion: 
- Fulfilled: A sufficient description was provided on origin of the test item (a, b, or c), and the storage of the test items were described and found to not siginificantly affect the test item (e.g. no heat, no UV exposure, etc.)
- Partially fulfilled: Insufficient description of either origin or storage of the test item. 
- Not fulfilled: No description of neither the origin and the storing of the test item. 
References: 
Binda, G., Kalčíková, G., Allan, I. J., Hurley, R., Rødland, E., Spanu, D., &amp; Nizzetto, L. (2024). Microplastic aging processes: Environmental relevance and analytical implications. In TrAC - Trends in Analytical Chemistry (Vol. 172). Elsevier B.V. https://doi.org/10.1016/j.trac.2024.117566
Das, R. K., Sanyal, D., Kumar, P., Pulicharla, R., &amp; Brar, S. K. (2021). Science-society-policy interface for microplastic and nanoplastic: Environmental and biomedical aspects. In Environmental Pollution (Vol. 290). Elsevier Ltd. https://doi.org/10.1016/j.envpol.2021.117985
Hartmann, N. B., Hüffer, T., Thompson, R. C., Hassellöv, M., Verschoor, A., Daugaard, A. E., Rist, S., Karlsson, T., Brennholt, N., Cole, M., Herrling, M. P., Hess, M. C., Ivleva, N. P., Lusher, A. L., &amp; Wagner, M. (2019). Are We Speaking the Same Language? Recommendations for a Definition and Categorization Framework for Plastic Debris. Environmental Science and Technology, 53(3), 1039–1047. https://doi.org/10.1021/acs.est.8b05297
Rubin, A. E., Sarkar, A. K., &amp; Zucker, I. (2021). Questioning the suitability of available microplastics models for risk assessment – A critical review. In Science of the Total Environment (Vol. 788). Elsevier B.V. https://doi.org/10.1016/j.scitotenv.2021.147670
</t>
        </r>
      </text>
    </comment>
    <comment ref="B14" authorId="1" shapeId="0" xr:uid="{809CFF15-37A6-4465-A9ED-AE4686A3C145}">
      <text>
        <r>
          <rPr>
            <b/>
            <sz val="9"/>
            <color indexed="81"/>
            <rFont val="Tahoma"/>
            <charset val="1"/>
          </rPr>
          <t xml:space="preserve">Guidance:
</t>
        </r>
        <r>
          <rPr>
            <sz val="9"/>
            <color indexed="81"/>
            <rFont val="Tahoma"/>
            <family val="2"/>
          </rPr>
          <t>For chemicals, the methods for dispersion and dilution into desired concentrations in an appropriate test media are well established and stability can be assumed. This is not the case for particles, like MNPs, that show resemblance with engineered nanomaterials, from where dispersion control is a known consideration to implement in the sample preparation process. For example, in case of stock solution/ storage of test item in vehicle, where steps taken to ensure and or monitor stability over time? Transparent and detailed reporting on the methods applied for sample preparation is critical to assess the reliability of the study and ensure reproducibility. 
How to judge this criterion: 
- Fulfilled: The sample preparation protocol was available and the procedure was suitable for the test item and the study design. 
- Partially fulfilled: Insufficient description of the sample preparation procedure. 
- Not fulfilled: No protocol for the sample preparation procedure was made available or the methods were innapppropiate. 
Suggested reading material:  
Cowger, W., Booth, A. M., Hamilton, B. M., Thaysen, C., Primpke, S., Munno, K., Lusher, A. L., Dehaut, A., Vaz, V. P., Liboiron, M., Devriese, L. I., Hermabessiere, L., Rochman, C., Athey, S. N., Lynch, J. M., De Frond, H., Gray, A., Jones, O. A. H., Brander, S., … Nel, H. (2020). Reporting Guidelines to Increase the Reproducibility and Comparability of Research on Microplastics. Applied Spectroscopy, 74(9), 1066–1077. https://doi.org/10.1177/0003702820930292
Das, R. K., Sanyal, D., Kumar, P., Pulicharla, R., &amp; Brar, S. K. (2021). Science-society-policy interface for microplastic and nanoplastic: Environmental and biomedical aspects. In Environmental Pollution (Vol. 290). Elsevier Ltd. https://doi.org/10.1016/j.envpol.2021.117985
De Ruijter, V. N., Redondo-Hasselerharm, P. E., Gouin, T., &amp; Koelmans, A. A. (2020). Quality Criteria for Microplastic Effect Studies in the Context of Risk Assessment: A Critical Review. Environmental Science and Technology, 54(19), 11692–11705. https://doi.org/10.1021/acs.est.0c03057
Hartmann, N.B., Jensen, K.A., Baun, A., Rasmussen, K., Rauscher, H., Tantra, R., Cupi, D., Gilliland, D., Pianella, F. and Riego Sintes, J.M., (2015) Techniques and protocols for dispersing nanoparticle powders in aqueous media—Is there a rationale for harmonization?. Journal of Toxicology and Environmental Health, Part B, 18(6), pp.299-326.
Koelmans, A. A., Redondo-Hasselerharm, P. E., Nor, N. H. M., &amp; de Ruijter, V. N. (2019). Microplastics in freshwaters and drinking water: Critical review and assessment of data quality. Water Research, 155, 410-422.
Primpke, S., Cross, R.K., Mintenig, S.M., Simon, M., Vianello, A., Gerdts, G. and Vollertsen, J., 2020. Toward the systematic identification of microplastics in the environment: evaluation of a new independent software tool (siMPle) for spectroscopic analysis. Applied Spectroscopy, 74(9), pp.1127-1138.</t>
        </r>
        <r>
          <rPr>
            <sz val="9"/>
            <color indexed="81"/>
            <rFont val="Tahoma"/>
            <charset val="1"/>
          </rPr>
          <t xml:space="preserve">
</t>
        </r>
      </text>
    </comment>
    <comment ref="B16" authorId="0" shapeId="0" xr:uid="{48FA43F3-AAF5-4F82-B4F2-E669590DEA1B}">
      <text>
        <r>
          <rPr>
            <b/>
            <sz val="9"/>
            <color indexed="81"/>
            <rFont val="Tahoma"/>
            <family val="2"/>
          </rPr>
          <t>Guidance:</t>
        </r>
        <r>
          <rPr>
            <sz val="9"/>
            <color indexed="81"/>
            <rFont val="Tahoma"/>
            <family val="2"/>
          </rPr>
          <t xml:space="preserve">
Guidance from Moermond et al. 2016: When assessing reliability, it is essential to know which organisms were used in the test. At a minimum, the name and information on age or life stage should be known for a study to be reliable. Other information such as weight, length, or strain/clone is in most cases not essential for the reliability assessment, but it may increase the confidence in the study. When examining hormonal substances, the sex of the organisms (e.g., when testing fish) may influence the results, and this information should thus be known.
Guidance from Hartmann et al. 2017: No nano-specific guidance for this criterion.</t>
        </r>
      </text>
    </comment>
    <comment ref="B17" authorId="0" shapeId="0" xr:uid="{25DFBCA3-8705-4C9C-952B-438A904EEB41}">
      <text>
        <r>
          <rPr>
            <b/>
            <sz val="9"/>
            <color indexed="81"/>
            <rFont val="Tahoma"/>
            <family val="2"/>
          </rPr>
          <t>Gudiance:</t>
        </r>
        <r>
          <rPr>
            <sz val="9"/>
            <color indexed="81"/>
            <rFont val="Tahoma"/>
            <family val="2"/>
          </rPr>
          <t xml:space="preserve">
Guidance from Moermond et al. 2016: The source of the test organisms should be known and trusted, and the place of origin should be described for field-collected organisms. Test organisms should be healthy and acclimatized to test conditions (e.g., water type, temperature) to avoid any unintentional stress caused by a change in conditions. In addition, organisms should not be stressed by test conditions (except when this is part of the research question) or by other (unintended) stressors. When such stress is reflected in high control mortality, the study becomes unreliable. Results of toxicity tests with field-collected test organisms may be biased because of community adaptation to toxic stress if pre-exposure to the test substance has occurred. If this is the case, the study becomes unreliable.
Guidance from Hartmann et al. 2017: No nano-specific guidance for this criterion.</t>
        </r>
      </text>
    </comment>
    <comment ref="B19" authorId="0" shapeId="0" xr:uid="{5612E9A5-0638-404E-A179-946290346047}">
      <text>
        <r>
          <rPr>
            <b/>
            <sz val="9"/>
            <color indexed="81"/>
            <rFont val="Tahoma"/>
            <family val="2"/>
          </rPr>
          <t>Guidance:</t>
        </r>
        <r>
          <rPr>
            <sz val="9"/>
            <color indexed="81"/>
            <rFont val="Tahoma"/>
            <family val="2"/>
          </rPr>
          <t xml:space="preserve">
Guidance from Moermond et al. 2016: Most test guidelines prescribe or give recommendations for the experimental system but allow for flexibility with respect to the actual design. Some requirements depend on the substance and/or organism used. The demands of the appropriate test guidelines should be followed as closely as possible, also for nonguideline test organisms. For instance, the test vessel should preferably be made of glass, but this demand is more important for some substances than for others. When hydrophobic substances are tested in paper cups or plastic containers, for example, the study becomes unreliable because of sorption of the substance to the test vessel. Static systems may be appropriate for short-term tests with stable substances. However, static systems are usually not appropriate for long-term exposure. Open systems may be used for most substances, but volatile substances need to be tested in a closed test system for the study to be reliable, unless chemical analyses show that volatilization has not occurred during the experiment. Regular analysis of test concentrations can confirm maintenance of exposure concentrations during the test or be used to calculate actual exposure if concentrations declined. If test concentrations have not been stable during the test or no measurements were performed, it should be clear from the study report that all possible measures have been taken to avoid loss. If this is the case, the study can still be reliable. If not, the study is “not reliable”; or, if not enough details are provided, the study is “not assignable”. As indicated before, this criterion may not be applicable to substances that are known to be stable in solution.
Guidance from Hartmann et al. 2017: As for conventional chemicals, the experimental system should be appropriate for the test substance in terms of e.g. vessel materials and use of methods that prevent loss of the test substance from the system (see Moermond et al. 2016). While glass is the preferred material for many conventional soluble chemicals this may not apply to nanomaterials. The test vessel should ideally be selected to minimise sorption or adherence of the nanomaterial to the surface of the container.
For nanomaterials, it is often observed that the concentration in the water phase will decrease significantly during an aquatic ecotoxicity test due to particle aggregation/agglomeration and subsequent settling in the test vials. Stirring, shaking, use of flow through systems, and frequent media renewal are all ways of countering the loss of nanomaterials from the water phase. The overall setup of the experimental system, as well as any measures taken to avoid loss of the nanomaterial, should of course be compatible with test organism requirements (e.g. light/dark conditions, exposure route etc.).
If the experimental system is considered not appropriate, the study should be considered “not reliable”.
</t>
        </r>
      </text>
    </comment>
    <comment ref="B20" authorId="1" shapeId="0" xr:uid="{9855A723-F4FB-431F-B211-C7DC15F75964}">
      <text>
        <r>
          <rPr>
            <b/>
            <sz val="9"/>
            <color indexed="81"/>
            <rFont val="Tahoma"/>
            <family val="2"/>
          </rPr>
          <t xml:space="preserve">Guidance: 
</t>
        </r>
        <r>
          <rPr>
            <sz val="9"/>
            <color indexed="81"/>
            <rFont val="Tahoma"/>
            <family val="2"/>
          </rPr>
          <t xml:space="preserve">In ecotoxicity studies, materials that come into contact with the test media (e.g. tanks, vessels, tubing, aeration equipment) should be carefully considered, as they may leach substances that influence study outcomes. If plastic materials are used, a description of their type and potential impact (e.g. leaching of additives or adsorption of test substances) should be provided.
The quality of test media is critical, and water or sediment should, as far as possible, be free from contaminants. Other materials used in the test system, such as substrates, algal food, or organic matter additions, should also be evaluated for potential contaminants.
As full reporting of potential contaminants in media, food, or equipment is seldom provided in peer-reviewed studies, this criterion may often be judged as partially fulfilled. The impact of limited reporting on overall study reliability should be carefully considered.
</t>
        </r>
        <r>
          <rPr>
            <u/>
            <sz val="9"/>
            <color indexed="81"/>
            <rFont val="Tahoma"/>
            <family val="2"/>
          </rPr>
          <t>How to judge this criterion</t>
        </r>
        <r>
          <rPr>
            <sz val="9"/>
            <color indexed="81"/>
            <rFont val="Tahoma"/>
            <family val="2"/>
          </rPr>
          <t xml:space="preserve">
Fulfilled – No contaminants suspected and/or test media, food, substrates, and materials analyzed and controlled for relevant contaminants.
Partially fulfilled – Possible contaminants may be present but not fully assessed or reported.
Not fulfilled – Likely contamination of the test system in a way that could affect study results.</t>
        </r>
        <r>
          <rPr>
            <b/>
            <sz val="9"/>
            <color indexed="81"/>
            <rFont val="Tahoma"/>
            <family val="2"/>
          </rPr>
          <t xml:space="preserve">
</t>
        </r>
        <r>
          <rPr>
            <sz val="9"/>
            <color indexed="81"/>
            <rFont val="Tahoma"/>
            <family val="2"/>
          </rPr>
          <t xml:space="preserve">
</t>
        </r>
      </text>
    </comment>
    <comment ref="B21" authorId="0" shapeId="0" xr:uid="{FBE99190-2303-499B-B3CB-E6CF9103AB19}">
      <text>
        <r>
          <rPr>
            <b/>
            <sz val="9"/>
            <color indexed="81"/>
            <rFont val="Tahoma"/>
            <family val="2"/>
          </rPr>
          <t>Guidance:</t>
        </r>
        <r>
          <rPr>
            <sz val="9"/>
            <color indexed="81"/>
            <rFont val="Tahoma"/>
            <family val="2"/>
          </rPr>
          <t xml:space="preserve">
Guidance from Moermond et al. 2016: The experimental system should be appropriate for the test organisms; for instance, freshwater species should not be tested in salt water. However, which test conditions are considered to be appropriate depends on the organism tested, and no specific guidance can be given. When testing a photodegradable substance, for example, the experiment may be performed under dark conditions for fish and daphnids, but algae will need light to grow. Temperature, pH, and oxygen should preferably be stable and within the appropriate range for the organism and the substance. If there is a large variability among the controls or the control performance is not good (e.g., high mortality), this may indicate that the test conditions were not appropriate and the study is "not reliable".
Feeding is not allowed in acute toxicity studies because of interference with the test substance. For chronic studies, however, feeding is often necessary to keep the animals alive. Feeding should then follow the requirements of the guideline (if applicable), and all excess food should be carefully removed shortly after feeding to avoid decreased bioavailability of the test substance.
Sometimes modified exposure studies with sediment are performed with species that are normally tested in water-only systems. Endpoints from these studies will mostly be considered unreliable, especially when hydrophobic substances are tested, unless concentrations in the water phase are adequately monitored and reported. For aquatic insects that need some kind of substrate when tested chronically, inert substrates such as quartz sand or glass beads may be an appropriate alternative according to OECD guideline 233.
Guidance from Hartmann et al. 2017: No nano-specific guidance for this criterion.
</t>
        </r>
      </text>
    </comment>
    <comment ref="B22" authorId="0" shapeId="0" xr:uid="{A014BFD2-2656-436E-840B-4C25592B3A23}">
      <text>
        <r>
          <rPr>
            <b/>
            <sz val="9"/>
            <color indexed="81"/>
            <rFont val="Tahoma"/>
            <family val="2"/>
          </rPr>
          <t>Guidance:</t>
        </r>
        <r>
          <rPr>
            <sz val="9"/>
            <color indexed="81"/>
            <rFont val="Tahoma"/>
            <family val="2"/>
          </rPr>
          <t xml:space="preserve">
Guidance from Moermond et al. 2016: If substances are tested at concentrations below the water solubility, the test can be assumed to be reliable. Depending on the uncertainty in the estimate of the water solubility, results of tests performed above the estimated water solubility may be reliable as well. Expert judgment should be used here. Reports of precipitates may indicate that the solubility was exceeded. In this case, test results are less reliable since actual concentrations do not equal nominal concentrations. Results from a test in which a substance was tested at nominal concentrations 10 times higher than the solubility should normally be regarded as “not reliable”. For tests where this is not the case, the reliability should be subject to expert judgment. Solvents may be used to prepare stock solutions. It is, however, usually not advised that solvents be added directly to the test vessels to enhance solubility. Solvents should not be toxic to the tested species at the tested concentrations. According to several OECD guidelines, the concentration of solvents should not exceed 0.01%. The highest solvent concentration used should be reflected in a solvent control (see also criterion number 5).
Guidance from Hartmann et al. 2017: This criterion is linked to criterion 4. When preparing a test suspension the aim is not to dissolve the nanomaterial but rather to achieve a stable and homogeneous dispersion. To this end, it can be necessary to add a dispersant/stabiliser/solvent of synthetic or natural origin. In addition, some nanomaterials are synthesized with a stabilizer, for example in the form of a capping agent, which is thus by default present in the test system. If a dispersant/stabiliser/solvent has been used the potential positive or adverse effects of this substance on the overall ecotoxicity should be addressed. Expert judgement should be applied to evaluate if concentrations are within an appropriate range. If the provided information is inadequate to make such an evaluation then the reliability of the study should be lowered.
</t>
        </r>
      </text>
    </comment>
    <comment ref="B23" authorId="0" shapeId="0" xr:uid="{C6966816-D51F-427A-B914-EE71202DEB63}">
      <text>
        <r>
          <rPr>
            <b/>
            <sz val="9"/>
            <color indexed="81"/>
            <rFont val="Tahoma"/>
            <family val="2"/>
          </rPr>
          <t>Guidance:</t>
        </r>
        <r>
          <rPr>
            <sz val="9"/>
            <color indexed="81"/>
            <rFont val="Tahoma"/>
            <family val="2"/>
          </rPr>
          <t xml:space="preserve">
Guidance from Moermond et al. 2016: When the spacing between test concentrations is too large, the results are not reliable, especially when deriving a NOEC value. A scaling factor of 3.2 (=√10) is often recommended. As a rule of thumb, a maximum scaling factor of 10 should be applied. Performing a range-finding test may help in determining the right exposure concentrations, and as a result, the necessary spacing between exposure concentrations may be reduced.
Guidance from Hartmann et al. 2017: Defining the actual exposure concentrations is not trivial for ecotoxicity testing of nanomaterials. Firstly, there may be a correlation between nanomaterial concentration and agglomeration behaviour (Baalousha et al. 2016), meaning that exposure changes qualitatively along the concentration-axis in a concentration-response curve. Secondly, it has been suggested that concentration may not (alone) be sufficient as a dose-descriptor and other dose-metrics (such as surface area) have been proposed (van Hoecke et al., 2009). It may therefore be very challenging to even define a ‘correct spacing’ between exposure concentrations. This criterion is therefore considered not to be critical for the reliability of ecotoxicity studies of nanomaterials. Expert judgement should, however, be applied to ensure that the exposure concentrations are chosen in a reasonable manner.</t>
        </r>
      </text>
    </comment>
    <comment ref="B24" authorId="0" shapeId="0" xr:uid="{D3FB4BFF-5C00-4957-9C6A-BB467FB689C4}">
      <text>
        <r>
          <rPr>
            <b/>
            <sz val="9"/>
            <color indexed="81"/>
            <rFont val="Tahoma"/>
            <family val="2"/>
          </rPr>
          <t>Guidance:</t>
        </r>
        <r>
          <rPr>
            <sz val="9"/>
            <color indexed="81"/>
            <rFont val="Tahoma"/>
            <family val="2"/>
          </rPr>
          <t xml:space="preserve">
Guidance from Moermond et al. 2016: The exposure duration should be defined for a study to be reliable. Especially when results from different studies with the same test species are compared, it is necessary to know if the exposure durations were similar. The ideal test duration depends on the test organism used and the endpoint under investigation. Sometimes the exposure is very short (e.g., 1 d), whereas effects are not observed until days or weeks after exposure (delayed effects). Results should then be expressed in terms of the actual exposure duration and not in terms of the duration of the entire experiment, although the delay of the effects should be clearly mentioned when summarizing the results to enable comparison with other studies in which the observation of effects was stopped immediately after exposure.
Guidance from Hartmann et al. 2017: No nano-specific guidance for this criterion.
</t>
        </r>
      </text>
    </comment>
    <comment ref="B25" authorId="0" shapeId="0" xr:uid="{02583CAD-DACA-437D-B738-B5AB6A5603C8}">
      <text>
        <r>
          <rPr>
            <b/>
            <sz val="9"/>
            <color indexed="81"/>
            <rFont val="Tahoma"/>
            <family val="2"/>
          </rPr>
          <t>Guidance:</t>
        </r>
        <r>
          <rPr>
            <sz val="9"/>
            <color indexed="81"/>
            <rFont val="Tahoma"/>
            <family val="2"/>
          </rPr>
          <t xml:space="preserve">
Guidance from Moermond et al. 2016: It is important to know the actual exposure concentrations, and it should be clear if the reported concentrations are initial or final concentrations, whether they are mean or geometric mean concentrations, and which of these concentrations are used to calculate the effect concentrations. In some cases, such as acute toxicity tests or semi-static (renewal) chronic tests with a stable substance, nominal concentrations without measurements can be acceptable. A static or semi-static acute study with a stable substance (information on stability should then be available from other experimental work or from physicochemical characteristics) may be reliable if no measurements are performed; but in all other cases, the exposure concentrations should be verified by analytical measurements. Analysis of the concentration at the beginning of the test may be enough, depending on the substance and the test system, but measurements usually should be performed at least at the beginning and the end of the experiment. There should be no major loss as a result of degradation, photolysis, volatilization, hydrolysis, or adsorption to glass or other equipment. During the experiment, the test concentration should be close to nominal (80–120%), especially when possible loss mechanisms are unknown, and the test design should be adequate to maintain this concentration. If the loss of test substance is higher than 20%, it should be investigated whether this is caused by insufficient performance of the test (in which case the reliability is reduced) or by other loss processes. Since these loss processes may be caused by the intrinsic properties of a substance, it may be impossible to avoid them. In case hydrolysis may have occurred, calculations could be performed by a quantitative structure-activity relationship specialist if experimental data on hydrolysis are missing. If test concentrations deviate more than 20% from nominal, it should be clear that all possible measures have been taken to maintain test concentrations (e.g., renewal, flow-through system). In this case, when the experiment is assessed to have been performed in a technically adequate way, the test could be considered “reliable with restrictions”. Reported test results should then be based on measured concentrations, preferably as time-weighted averages. However, it should be noted if metabolites were present, and expert judgment is needed to decide whether or not it is most suitable to express effects using the concentrations of the parent substance. The method used to perform chemical analyses should preferably be reported. If the limit of detection and recovery efficiency of the method used is reported, the reliability of the study increases. However, lack of information on recovery and limit of detection does not make the study unreliable.
Guidance from Hartmann et al. 2017: This criterion is linked to criteria 10 and 13 above. Achieving a stable nanomaterial test suspension is a challenging task as many nanomaterials tend to agglomerate and settle in aqueous solutions and especially in test media.
It is known that even small changes to the sample preparation and test methodology can have a great impact on the nanomaterial behaviour in the test system and resulting effects (Cupi et al., 2016). Important factors include media composition, ionic strength, and pH. Also, it is important to know exactly how the test dispersion was prepared (including information on stock dispersion: nanomaterial nominal concentration, sonication time, sonication energy, volume and material of suspension vessel, pre-wetting steps, addition of dispersants etc.) as this will directly influence the characteristics of the test dispersion and hence the subsequent exposure conditions (Hartmann et al. 2015).
The introduction of a test organism is known to further destabilise the test suspension, leading to unstable exposure conditions during the tests (Hartmann et al., 2013). As mentioned it is therefore important to monitor nanomaterial exposure over the duration of the test, quantitatively as well as qualitatively. Important parameters to monitor over the duration of the test include:
- agglomeration state
- particle size distribution
- surface charge/zeta potential
- ion release.
Preferably this information should be available for all tested concentrations and measured at regular intervals. For a short-term test, this should be done as a minimum at the beginning and end of the test. Appropriate intervals should be established based on particle characteristics and behaviour in the test system. If for example agglomeration is known (or expected) to occur quickly then shorter intervals are required. For very stable suspensions longer intervals can be used. Also, in accordance with OECD guidance (2012), the characterization should be carried out for the nanomaterial as dry powder, in test media, in stock suspension and in the presence of test organisms using two or more analytical methods. All measurements and characterisation should be done using methods that are appropriate for the tested nanomaterials and results reported in relevant dose metrics.
For conventional chemicals, the OECD ecotoxicity test guidelines operate with an acceptable limit of concentration variation of max ±20% during a test (Petersen et al. 2015). If the test concentration varies more than ±20% over the duration of the test this excludes the use of nominal concentrations and initial concentrations as a measure of exposure. Instead, concentrations should be based on measurements throughout the test. Discussions are ongoing if such criteria are relevant for tests with nanomaterials (Petersen et al., 2015). So far there is no clear consensus on this matter. Nonetheless, it is important that exposure concentrations are monitored (quantitatively and qualitatively) throughout the duration of the test and that its impact on observed effects is discussed.
</t>
        </r>
      </text>
    </comment>
    <comment ref="B26" authorId="0" shapeId="0" xr:uid="{F82413A9-7D0B-44E1-A3A8-642839B0303F}">
      <text>
        <r>
          <rPr>
            <b/>
            <sz val="9"/>
            <color indexed="81"/>
            <rFont val="Tahoma"/>
            <family val="2"/>
          </rPr>
          <t>Guidance:</t>
        </r>
        <r>
          <rPr>
            <sz val="9"/>
            <color indexed="81"/>
            <rFont val="Tahoma"/>
            <family val="2"/>
          </rPr>
          <t xml:space="preserve">
Guidance from Moermond et al. 2016: Especially for hydrophobic substances, organism loading should be taken into account to avoid loss of the test substance by sorption to biota. This is mainly relevant for studies with larger organisms, like fish and macrophytes. Sorption to biota may become relevant when testing substances with log KOW values &gt;3. In addition, density stress may interfere with the effects of the chemical substance. The OECD guideline for acute fish toxicity tests recommends a maximum loading of 1.0 g fish/L for static and semi-static tests. For flow-through systems, higher biomass loadings may be acceptable if this does not cause a decrease in concentration of the test substance due to sorption to biomass.
Guidance from Hartmann et al. 2017: For nanomaterials, physical ‘overload’ phenomena are sometimes observed and it is thus important to evaluate if the effects on the organisms are caused by such testing artefacts (Sørensen et al., 2015). Overload can result in physical effects, for example with particles adhering to the surface of the organisms, causing impaired movement, or blockages of swimming appendages leading to increased energy cost for maintenance (Khan et al., 2017). This requires an expert evaluation of the nanomaterial loading possibly combined with images of the biomass in the test system. A clear indication of testing artefacts caused by a high nanomaterial loading will negatively impact the reliability of the study.</t>
        </r>
      </text>
    </comment>
    <comment ref="B28" authorId="0" shapeId="0" xr:uid="{13008E84-00B2-4229-8094-1B3C60C98777}">
      <text>
        <r>
          <rPr>
            <b/>
            <sz val="9"/>
            <color indexed="81"/>
            <rFont val="Tahoma"/>
            <family val="2"/>
          </rPr>
          <t>Guidance:</t>
        </r>
        <r>
          <rPr>
            <sz val="9"/>
            <color indexed="81"/>
            <rFont val="Tahoma"/>
            <family val="2"/>
          </rPr>
          <t xml:space="preserve">
Guidance from Moermond et al. 2016: In general, the guideline requirements for number of replicates should be used. When a non-guideline study is evaluated, expert judgment is needed to assess whether the study design is appropriate to obtain statistically reliable results. Statistically significant results do not automatically mean that the study is reliable, especially when there have been flaws in the study setup or in the performance of the study. For example, the use of pseudoreplicates (….) lowers the reliability.
Guidance from Hartmann et al. 2017: No nano-specific guidance for this criterion.
</t>
        </r>
      </text>
    </comment>
    <comment ref="B29" authorId="0" shapeId="0" xr:uid="{1359DC3B-9DC7-41D6-8F20-0A580E2F28E0}">
      <text>
        <r>
          <rPr>
            <b/>
            <sz val="9"/>
            <color indexed="81"/>
            <rFont val="Tahoma"/>
            <family val="2"/>
          </rPr>
          <t>Guidance:</t>
        </r>
        <r>
          <rPr>
            <sz val="9"/>
            <color indexed="81"/>
            <rFont val="Tahoma"/>
            <family val="2"/>
          </rPr>
          <t xml:space="preserve">
Guidance from Moermond et al. 2016: In general, the guideline requirements for statistics should be followed and a description of the statistics is needed to assess the reliability of an endpoint. When a nonguideline study is evaluated, expert judgment may be needed.
If effect values are missing, concentration-response data reported in tables or graphs can be used to calculate them. For example, the concentration at which 10% effect is observed (EC10) can usually be calculated when a concentration-response curve is available, and computer programs are available to translate graphs into individual data points (e.g., Techdig). However, effect values should be determined by interpolation and not by extrapolation, and they should preferably not exceed or be lower than the tested concentrations. A calculated EC10 value that is more than 3 times lower than the lowest tested concentration is less reliable. A NOEC value should be determined using an appropriate statistical method and should not be determined by visual inspection of the graphs or other estimation without statistical significance being determined.
Guidance from Hartmann et al. 2017:  No nano-specific guidance for this criterion.
</t>
        </r>
      </text>
    </comment>
    <comment ref="B30" authorId="0" shapeId="0" xr:uid="{5779EA0E-4F67-4366-BC5D-1745463435B9}">
      <text>
        <r>
          <rPr>
            <b/>
            <sz val="9"/>
            <color indexed="81"/>
            <rFont val="Tahoma"/>
            <family val="2"/>
          </rPr>
          <t>Guidance:</t>
        </r>
        <r>
          <rPr>
            <sz val="9"/>
            <color indexed="81"/>
            <rFont val="Tahoma"/>
            <family val="2"/>
          </rPr>
          <t xml:space="preserve">
Guidance from Moermond et al. 2016: The requirement for a concentration-response relationship depends on the objective of the study. If an effect needs to be demonstrated, a concentration-response relationship is needed. However, when the study has been performed to verify that there is no effect at a certain dose, a concentration-response relationship is not necessarily needed to derive a NOEC value. Generally, if no monotonic concentration-response curve is observed, it is difficult to obtain reliable endpoints. Exceptions occur, for instance when increased growth is observed at low concentrations and a toxic effect is observed at high concentrations. The concentration-response curve can then be difficult to calculate, and a calculation model that allows for these effects is needed. When limit tests (with just 1 or 2 concentrations) are performed, no concentration-response curve can be observed. However, a properly designed limit test based on range-finding data and conducted at the limit of solubility is reliable, as long as no adverse effects are observed. If adverse effects do occur, then the study alone cannot be used to calculate a safe concentration. If tables or graphs (which can be transformed back into numbers) with concentration-response data are available, effect values may be calculated. However, calculating a statistically significant NOEC value will not be possible if raw data or standard errors are missing. Nevertheless, it may then be possible to calculate an EC10 value, with statistical significance values, using programs such as GraphPad Prism. If endpoints with their statistical method are provided but no concentration-response graph or table is reported, the study can still be assigned to be “reliable with restrictions". 
Guidance from Hartmann et al. 2017: Regarding concentration-response curve: see explanation to criterion 13. There may be inherent characteristics of the nanomaterial test system which impedes the establishment of concentration-response curves. However, whether the observed responses are statistically significant is considered to be important for study reliability. Hence, the criticality of this criterion depends on the specific type of test setup and output data. Expert judgement should be applied to evaluate the test results and the statistical significance of the observed response.
</t>
        </r>
      </text>
    </comment>
    <comment ref="B31" authorId="0" shapeId="0" xr:uid="{114210C2-649A-43C5-BF88-E55DBCFE61FA}">
      <text>
        <r>
          <rPr>
            <b/>
            <sz val="9"/>
            <color indexed="81"/>
            <rFont val="Tahoma"/>
            <family val="2"/>
          </rPr>
          <t>Guidance:</t>
        </r>
        <r>
          <rPr>
            <sz val="9"/>
            <color indexed="81"/>
            <rFont val="Tahoma"/>
            <family val="2"/>
          </rPr>
          <t xml:space="preserve">
Guidance from Moermond et al. 2016: The availability of raw data is not a prerequisite for a study to be reliable. However, where “reliable with restrictions” can be assigned if raw data are not reported, “reliable without restrictions” can only be assigned when raw data are provided. By “raw data” we mean the data needed to assess the statistics and variability in the controls, recalculate the reported endpoints, and calculate alternative endpoints. These data may be presented in the form of tables or graphs, in the publication itself, or, in case of peer-reviewed papers, in the supplemental data”
Guidance from Hartmann et al. 2017: No nano-specific guidance for this criterion.
</t>
        </r>
      </text>
    </comment>
    <comment ref="B33" authorId="0" shapeId="0" xr:uid="{F553BD82-266F-425A-8BDC-4D96EB7DD5F2}">
      <text>
        <r>
          <rPr>
            <b/>
            <sz val="9"/>
            <color indexed="81"/>
            <rFont val="Tahoma"/>
            <family val="2"/>
          </rPr>
          <t>Guidance:</t>
        </r>
        <r>
          <rPr>
            <sz val="9"/>
            <color indexed="81"/>
            <rFont val="Tahoma"/>
            <family val="2"/>
          </rPr>
          <t xml:space="preserve">
Guidance from Moermond et al. 2016: The species tested should be relevant for the compartment under evaluation. For aquatic ecotoxicity studies, the test species should be relevant for the aquatic compartment. For instance, soil organisms such as nematodes, even when tested in an aqueous medium, have lower relevance for aquatic risk assessments. Likewise, terrestrial plants could give information on the sensitivity of plants to a substance but would be of lower relevance in aquatic risk assessments. Depending on the substance and the framework, saltwater species may or may not be relevant for a freshwater assessment and vice versa.
Guidance from Hartmann et al. 2017: No nano-specific guidance for this criterion.
</t>
        </r>
      </text>
    </comment>
    <comment ref="B34" authorId="0" shapeId="0" xr:uid="{A53737B3-8FED-421D-A3E5-96273643DC42}">
      <text>
        <r>
          <rPr>
            <b/>
            <sz val="9"/>
            <color indexed="81"/>
            <rFont val="Tahoma"/>
            <family val="2"/>
          </rPr>
          <t>Guidance:</t>
        </r>
        <r>
          <rPr>
            <sz val="9"/>
            <color indexed="81"/>
            <rFont val="Tahoma"/>
            <family val="2"/>
          </rPr>
          <t xml:space="preserve">
Guidance from Moermond et al. 2016: Because the purpose of most assessments is to evaluate the potential risks of a substance to sensitive nontarget organisms, care should be given to the representativeness of test species; for example, an insecticide should preferably also be tested on insects, and an antimicrobial substance on cyanobacteria. For a study to be relevant, the test organisms do not necessarily have to be a test species for which an accepted test guideline is available. Information from nonsensitive species can also be relevant, especially when enough data are available to perform a species sensitivity distribution or for hazard assessments. When endocrine-disrupting substances are tested, effects might differ between males and females; for example, one substance mainly affects egg production, and another substance only affects sperm viability and fertility. Thus, a distinction between data on male and female organisms should be made for these kinds of compounds since the relevance of study results could differ between sexes.
Guidance from Hartmann et al. 2017: For studies on nanomaterials consideration may be given to the susceptibility of the test organism to particle exposure with regard to particle uptake and biological effects. For example, the normal feeding strategy of the organism may be considered (such as food size range, uptake mechanisms and location in the water column).</t>
        </r>
      </text>
    </comment>
    <comment ref="B35" authorId="0" shapeId="0" xr:uid="{4A5F2E86-7E87-4A10-B16A-C937FA2916AA}">
      <text>
        <r>
          <rPr>
            <b/>
            <sz val="9"/>
            <color indexed="81"/>
            <rFont val="Tahoma"/>
            <family val="2"/>
          </rPr>
          <t>Guidance:</t>
        </r>
        <r>
          <rPr>
            <sz val="9"/>
            <color indexed="81"/>
            <rFont val="Tahoma"/>
            <family val="2"/>
          </rPr>
          <t xml:space="preserve">
Guidance from Moermond et al. 2016: For PNEC and EQS derivation, studies on bioaccumulation may not be relevant. For the determination of an acute EQS, chronic data may be less relevant and vice versa.
Guidance from Hartmann et al. 2017: No nano-specific guidance for this criterion.</t>
        </r>
      </text>
    </comment>
    <comment ref="B36" authorId="0" shapeId="0" xr:uid="{FB0659D5-AC27-4ED6-9BCD-F26404337DF7}">
      <text>
        <r>
          <rPr>
            <b/>
            <sz val="9"/>
            <color indexed="81"/>
            <rFont val="Tahoma"/>
            <family val="2"/>
          </rPr>
          <t>Guidance:</t>
        </r>
        <r>
          <rPr>
            <sz val="9"/>
            <color indexed="81"/>
            <rFont val="Tahoma"/>
            <family val="2"/>
          </rPr>
          <t xml:space="preserve">
Guidance from Moermond et al. 2016: When a risk assessment is performed for substances with a specific mode of action or a known adverse outcome pathway, studies that assess this particular mode of action or adverse outcome pathway are most relevant. For example, fish biomarkers, vitellogenin concentrations, secondary sex characteristics, and sex ratio are considered to indicate endocrine-disrupting chemicals interfering with estrogens, androgens, and steroidogenesis pathways. These biomarkers, however, are not useful for indicating other modes of action such as the glucocorticoid receptor pathway. However, even if the use of a biomarker is not (yet) accepted for use in EQS derivation, studies on this biomarker can still be listed as supporting information in dossiers, to show the concentration range in which effects may occur.
Guidance from Hartmann et al. 2017: For nanomaterials with a known mode of effect, studies that investigate these effects may be considered more relevant. At present, modes of effect are still not well understood for nanomaterials although mechanisms linked to the production of reactive oxygen species has been proposed (Skjolding et al. 2016). Effects may also include uptake-related non-standard endpoints and be linked to the potential for translocation of the nanomaterial away from the point of initial uptake (such as the gut) into other parts of the organism. As a better scientific understanding of effects mechanisms develops, the way in which this criterion is evaluated may change.
</t>
        </r>
      </text>
    </comment>
    <comment ref="B37" authorId="0" shapeId="0" xr:uid="{17BA4301-A226-4968-9025-6EF4CE08BD3C}">
      <text>
        <r>
          <rPr>
            <b/>
            <sz val="9"/>
            <color indexed="81"/>
            <rFont val="Tahoma"/>
            <family val="2"/>
          </rPr>
          <t>Guidance:</t>
        </r>
        <r>
          <rPr>
            <sz val="9"/>
            <color indexed="81"/>
            <rFont val="Tahoma"/>
            <family val="2"/>
          </rPr>
          <t xml:space="preserve">
Guidance from Moermond et al. 2016: Most frameworks consider only traditional test endpoints, such as mortality, growth, and reproduction, which are assumed to be linked to population sustainability. However, nonguideline tests may also report nonguideline or nonstandard endpoints that could be relevant, such as filtration rate and behavioral endpoints. The discussion on which endpoints are population-relevant is ongoing and differs between frameworks. Examples of debated endpoints include blood parameters, general behavior, swimming speed, gene expression, vitellogenin concentrations, in vitro tests, and coloration.
Guidance from Hartmann et al. 2017: No nano-specific guidance for this criterion.
</t>
        </r>
      </text>
    </comment>
    <comment ref="B38" authorId="0" shapeId="0" xr:uid="{B1F8498F-E685-42E5-B30A-E4BB3E042096}">
      <text>
        <r>
          <rPr>
            <b/>
            <sz val="9"/>
            <color indexed="81"/>
            <rFont val="Tahoma"/>
            <family val="2"/>
          </rPr>
          <t>Guidance:</t>
        </r>
        <r>
          <rPr>
            <sz val="9"/>
            <color indexed="81"/>
            <rFont val="Tahoma"/>
            <family val="2"/>
          </rPr>
          <t xml:space="preserve">
Guidance from Moermond et al. 2016: In a standardized test system with relatively little control variation, minor changes may be statistically significant without necessarily being considered ecologically relevant. Expert judgment is needed to decide if the observed effect is caused by the chemical under investigation, especially when no concentration-response relationship is observed. Please note that if enough data are presented in tables or graphs, additional endpoints may be calculated by the assessor if not reported in the study.
For the derivation of chronic risk limits, EC10 and NOEC values are the preferred types of effect values. However, EC50 values can be used if EC10 or NOEC values are missing. If in a certain data set an EC50 value from an acute study is lower than the lowest NOEC value from chronic studies, this information is relevant for the risk assessment. For the derivation of acute risk limits in the European Union, EC50 values are preferred and NOEC/EC10 values derived from acute studies are less relevant.
Guidance from Hartmann et al. 2017: No nano-specific guidance for this criterion.
</t>
        </r>
      </text>
    </comment>
    <comment ref="B39" authorId="0" shapeId="0" xr:uid="{DA0DEAEC-3035-4DF1-927D-4E675FA0EB89}">
      <text>
        <r>
          <rPr>
            <b/>
            <sz val="9"/>
            <color indexed="81"/>
            <rFont val="Tahoma"/>
            <family val="2"/>
          </rPr>
          <t>Guidance:</t>
        </r>
        <r>
          <rPr>
            <sz val="9"/>
            <color indexed="81"/>
            <rFont val="Tahoma"/>
            <family val="2"/>
          </rPr>
          <t xml:space="preserve">
Guidance from Moermond et al. 2016: The studied life stage should be appropriate for the experimental design and the purpose of the study. For instance, an early life stage test with fish embryos or larvae is relevant for investigations of developmental effects but not relevant for investigating effects on reproduction.
Guidance from Hartmann et al. 2017: No nano-specific guidance for this criterion.</t>
        </r>
      </text>
    </comment>
    <comment ref="B40" authorId="0" shapeId="0" xr:uid="{7F34457C-E2A8-497E-B2CD-1FDB77D3D023}">
      <text>
        <r>
          <rPr>
            <b/>
            <sz val="9"/>
            <color indexed="81"/>
            <rFont val="Tahoma"/>
            <family val="2"/>
          </rPr>
          <t>Henrieta Hlisnikova:</t>
        </r>
        <r>
          <rPr>
            <sz val="9"/>
            <color indexed="81"/>
            <rFont val="Tahoma"/>
            <family val="2"/>
          </rPr>
          <t xml:space="preserve">
Guidance from Moermond et al. 2016: Not only the species (criterion 1) but also the exposure route and conditions should reflect the compartment under investigation. For instance, freshwater species should be tested in freshwater, and saltwater species should be tested in salt water. If this is not the case, the result may not be relevant. If organisms are exposed through water (e.g., Chironomus sp.) and sediment is only needed to provide hiding space or as a substrate for eggs, inert alternatives such as glass beads, silica sand, and cotton sheets may be used to prevent interference with the substance in the water phase.
Guidance from Hartmann et al. 2017: No nano-specific guidance for this criterion.
</t>
        </r>
      </text>
    </comment>
    <comment ref="B41" authorId="0" shapeId="0" xr:uid="{936AECBB-7515-4440-94DD-CB6531FBAE0D}">
      <text>
        <r>
          <rPr>
            <b/>
            <sz val="9"/>
            <color indexed="81"/>
            <rFont val="Tahoma"/>
            <family val="2"/>
          </rPr>
          <t>Guidance:</t>
        </r>
        <r>
          <rPr>
            <sz val="9"/>
            <color indexed="81"/>
            <rFont val="Tahoma"/>
            <family val="2"/>
          </rPr>
          <t xml:space="preserve">
Guidance from Moermond et al. 2016: The exposure time should be in line with the endpoints and the test organism under investigation. For algae, the maximum exposure time is usually 3 d to 4 d; but depending on the test species, 7-d exposure may also be used. Although most guidelines recommend exposure for 96 h for acute toxicity tests on fish, this does not mean that a 5-d or 10-d test is not relevant. Expert judgment is needed to decide whether a test should be considered acute or chronic. When studying chronic effects, sensitive life stages should be included or a whole life cycle should be studied.
Guidance from Hartmann et al. 2017: No nano-specific guidance for this criterion.
;in terms of test media, endpoint studied. De Ruijter et al (2020) provides a bacteria and phytoplankton (1 week or longer), zooplankton (21 days or longer), benthic invertebrates (28 days or longer), fish (3 months or longer), macrophytes (28 days or longer) (De Ruijter et al., 2020).
</t>
        </r>
      </text>
    </comment>
    <comment ref="B42" authorId="0" shapeId="0" xr:uid="{2935B7FF-244D-4C8A-9F38-67E01F8BB420}">
      <text>
        <r>
          <rPr>
            <b/>
            <sz val="9"/>
            <color indexed="81"/>
            <rFont val="Tahoma"/>
            <family val="2"/>
          </rPr>
          <t>Guidance:</t>
        </r>
        <r>
          <rPr>
            <sz val="9"/>
            <color indexed="81"/>
            <rFont val="Tahoma"/>
            <family val="2"/>
          </rPr>
          <t xml:space="preserve">
Guidance from Moermond et al. 2016: Recovery is not taken into account in most frameworks, the exception being the European authorization of plant protection products, where results based on recovery are relevant for risk assessments.
Guidance from Hartmann et al. 2017: No nano-specific guidance for this criterion.
</t>
        </r>
      </text>
    </comment>
    <comment ref="B43" authorId="0" shapeId="0" xr:uid="{A19C598F-94B9-4E5F-A81D-ACC9F00FC02D}">
      <text>
        <r>
          <rPr>
            <b/>
            <sz val="9"/>
            <color indexed="81"/>
            <rFont val="Tahoma"/>
            <family val="2"/>
          </rPr>
          <t>Guidance:</t>
        </r>
        <r>
          <rPr>
            <sz val="9"/>
            <color indexed="81"/>
            <rFont val="Tahoma"/>
            <family val="2"/>
          </rPr>
          <t xml:space="preserve">
Guidance from Moermond et al. 2016: A substance may be tested as a pure active substance or in a formulation. Tests performed with formulations may be of lower relevance for EQS derivation within the Water Framework Directive and of higher relevance for assessments within the Plant Protection Product framework. For pharmaceuticals, the metabolite excreted by humans or livestock may be more relevant for risk assessment than the parent substance. For unstable substances, it should be known if transformation products are formed and if these transformation products are toxic. If the substance causing the effect is not the substance under investigation, expert judgment is needed to decide on how to deal with the results of the study and the resulting risk assessment.
Guidance from Hartmann et al. 2017: No nano-specific guidance for this criterion.</t>
        </r>
      </text>
    </comment>
    <comment ref="B44" authorId="0" shapeId="0" xr:uid="{A45A3D52-AF7E-4A56-951A-FF9B2482CE15}">
      <text>
        <r>
          <rPr>
            <b/>
            <sz val="9"/>
            <color indexed="81"/>
            <rFont val="Tahoma"/>
            <family val="2"/>
          </rPr>
          <t>Guidance:</t>
        </r>
        <r>
          <rPr>
            <sz val="9"/>
            <color indexed="81"/>
            <rFont val="Tahoma"/>
            <family val="2"/>
          </rPr>
          <t xml:space="preserve">
Guidance from Moermond et al. 2016: The exposure scenario includes the duration of exposure, exposure concentrations, application of the substance, route of administration, and the exposure schedule (static, semi-static, renewal, flow-through, etc.). Some exposure scenarios may not be relevant for the situation to be assessed within a certain framework. For plant protection products and veterinary pharmaceuticals, for example, the application regime determines the predicted exposure pattern. If the exposure is predicted to be a single peak that declines quickly, a chronic fish study may be less relevant. However, if a substance is present over a longer period of time, because there is continuous discharge into aquatic systems and/or the substance disappears slowly from the water phase, then a chronic fish study may be very relevant.
Guidance from Hartmann et al. 2017: No nano-specific guidance for this criterion.
</t>
        </r>
      </text>
    </comment>
    <comment ref="B45" authorId="0" shapeId="0" xr:uid="{AFC74E5A-DADF-41E2-BD00-0F1D12400D54}">
      <text>
        <r>
          <rPr>
            <b/>
            <sz val="9"/>
            <color indexed="81"/>
            <rFont val="Tahoma"/>
            <family val="2"/>
          </rPr>
          <t>Guidance:</t>
        </r>
        <r>
          <rPr>
            <sz val="9"/>
            <color indexed="81"/>
            <rFont val="Tahoma"/>
            <family val="2"/>
          </rPr>
          <t xml:space="preserve">
Guidance from Moermond et al. 2016: Depending on the framework and the purpose of assessment, the exposure scenario may not be relevant for the species tested. For example, exposure for only a few minutes can be relevant to study reproductive effects in fish eggs but may not be relevant to assess acute or chronic effects on adult fish.
Guidance from Hartmann et al. 2017: No nano-specific guidance for this criterion.
</t>
        </r>
      </text>
    </comment>
    <comment ref="B46" authorId="1" shapeId="0" xr:uid="{90A245B0-54CF-45B5-A37B-273F5A5C0F0E}">
      <text>
        <r>
          <rPr>
            <b/>
            <sz val="9"/>
            <color indexed="81"/>
            <rFont val="Tahoma"/>
            <family val="2"/>
          </rPr>
          <t xml:space="preserve">Guidance:
</t>
        </r>
        <r>
          <rPr>
            <sz val="9"/>
            <color indexed="81"/>
            <rFont val="Tahoma"/>
            <family val="2"/>
          </rPr>
          <t xml:space="preserve">The determination of an effect threshold should always be assessed in combination with the associated uncertainty or error to ensure robust interpretation (de Ruijter et al., 2020; Gouin et al., 2022; Rubin et al., 2021). Reporting only threshold values (e.g. NOAEL, LOAEL, EC₅₀, LC₅₀, BMD) without information on variability or confidence limits limits their reliability for risk assessment and comparison across studies. Transparent presentation of both the threshold and its uncertainty is therefore essential.
</t>
        </r>
        <r>
          <rPr>
            <u/>
            <sz val="9"/>
            <color indexed="81"/>
            <rFont val="Tahoma"/>
            <family val="2"/>
          </rPr>
          <t>How to judge this criterion</t>
        </r>
        <r>
          <rPr>
            <sz val="9"/>
            <color indexed="81"/>
            <rFont val="Tahoma"/>
            <family val="2"/>
          </rPr>
          <t xml:space="preserve">
Directly relevant – Effect threshold reported together with error/uncertainty (e.g. confidence intervals, standard deviation).
Indirectly relevant – Effect threshold reported but no or limited information on uncertainty.
Not relevant – No effect threshold determined or reported.</t>
        </r>
      </text>
    </comment>
    <comment ref="B47" authorId="0" shapeId="0" xr:uid="{186171DB-867A-43D9-935F-0F514F8DF508}">
      <text>
        <r>
          <rPr>
            <b/>
            <sz val="9"/>
            <color indexed="81"/>
            <rFont val="Tahoma"/>
            <family val="2"/>
          </rPr>
          <t xml:space="preserve">Guidance:
</t>
        </r>
        <r>
          <rPr>
            <sz val="9"/>
            <color indexed="81"/>
            <rFont val="Tahoma"/>
            <family val="2"/>
          </rPr>
          <t xml:space="preserve">Selection of relevant doses and an appropriate dosing range is critical for establishing a meaningful dose–response relationship and deriving effect values such as EC₅₀, LC₅₀, NOAEL, LOAEL, or BMD (de Ruijter et al., 2020; Gouin et al., 2022; Kokalj et al., 2021; Rubin et al., 2020). However, defining relevant doses of MNPs remains challenging, as human and environmental exposure levels are still uncertain and represent a major knowledge gap. Until exposure data are better defined, careful justification of dose selection in relation to study objectives and available exposure information is essential.
</t>
        </r>
        <r>
          <rPr>
            <u/>
            <sz val="9"/>
            <color indexed="81"/>
            <rFont val="Tahoma"/>
            <family val="2"/>
          </rPr>
          <t xml:space="preserve">How to judge this criterion: </t>
        </r>
        <r>
          <rPr>
            <sz val="9"/>
            <color indexed="81"/>
            <rFont val="Tahoma"/>
            <family val="2"/>
          </rPr>
          <t xml:space="preserve">
Directly relevanct - Dosing range well justified and linked to realistic exposure or hazard assessment, and dose-response relationship established.
Indirectly relevant - Dosing range included but weakly justified or only partly linked to exposure relevance.
Not relevant - No justification of dose selection or range not meaningful for hazard/exposure assessment.
</t>
        </r>
        <r>
          <rPr>
            <u/>
            <sz val="9"/>
            <color indexed="81"/>
            <rFont val="Tahoma"/>
            <family val="2"/>
          </rPr>
          <t xml:space="preserve">References: </t>
        </r>
        <r>
          <rPr>
            <sz val="9"/>
            <color indexed="81"/>
            <rFont val="Tahoma"/>
            <family val="2"/>
          </rPr>
          <t xml:space="preserve">
De Ruijter, V. N., Redondo-Hasselerharm, P. E., Gouin, T., &amp; Koelmans, A. A. (2020). Quality Criteria for Microplastic Effect Studies in the Context of Risk Assessment: A Critical Review. Environmental Science and Technology, 54(19), 11692–11705. https://doi.org/10.1021/acs.est.0c03057
Gouin, T., Ellis-Hutchings, R., Thornton Hampton, L. M., Lemieux, C. L., &amp; Wright, S. L. (2022). Screening and prioritization of nano- and microplastic particle toxicity studies for evaluating human health risks – development and application of a toxicity study assessment tool. Microplastics and Nanoplastics, 2(1). https://doi.org/10.1186/s43591-021-00023-x
Kokalj, A. J., Hartmann, N. B., Drobne, D., Potthoff, A., &amp; Kühnel, D. (2021). Quality of nanoplastics and microplastics ecotoxicity studies: Refining quality criteria for nanomaterial studies. Journal of Hazardous Materials, 415. https://doi.org/10.1016/j.jhazmat.2021.125751
Rubin, A. E., Sarkar, A. K., &amp; Zucker, I. (2021). Questioning the suitability of available microplastics models for risk assessment – A critical review. In Science of the Total Environment (Vol. 788). Elsevier B.V. https://doi.org/10.1016/j.scitotenv.2021.147670
</t>
        </r>
      </text>
    </comment>
  </commentList>
</comments>
</file>

<file path=xl/sharedStrings.xml><?xml version="1.0" encoding="utf-8"?>
<sst xmlns="http://schemas.openxmlformats.org/spreadsheetml/2006/main" count="68" uniqueCount="61">
  <si>
    <t>No.</t>
  </si>
  <si>
    <t>RELIABILITY</t>
  </si>
  <si>
    <t>EVALUATION RESULT</t>
  </si>
  <si>
    <t>COMMENT</t>
  </si>
  <si>
    <t>SELECTION VALUES</t>
  </si>
  <si>
    <t>Test setup</t>
  </si>
  <si>
    <t>fulfilled</t>
  </si>
  <si>
    <t>Is a standard method (e.g., OECD, ISO) or modified standard used?</t>
  </si>
  <si>
    <t>partially fulfilled</t>
  </si>
  <si>
    <t>Is the test performed under GLP conditions?</t>
  </si>
  <si>
    <t>not fulfilled</t>
  </si>
  <si>
    <t>If applicable, are validity criteria fulfilled (e.g. control survival, growth)?</t>
  </si>
  <si>
    <t>not reported</t>
  </si>
  <si>
    <t>REMOVE</t>
  </si>
  <si>
    <t>Test organism</t>
  </si>
  <si>
    <t>Are the organisms well described (e.g., scientific name, sex, weight, length, growth, age/life stage, strain/clone, sex, if appropriate)?</t>
  </si>
  <si>
    <t>Exposure conditions</t>
  </si>
  <si>
    <t>Is the experimental system appropriate for the test organism (e.g., choice of medium or test water, feeding, water characteristics, temperature, light/dark conditions, pH, oxygen content)? Have conditions been stable during the test?</t>
  </si>
  <si>
    <t>If a dispersant/stabiliser/solvent is used, is the dispersant/stabilizer/solvent within the appropriate range and is a dispersant/stabiliser/solvent control included?</t>
  </si>
  <si>
    <t>Is a correct spacing between exposure concentrations applied?</t>
  </si>
  <si>
    <t>Is the exposure duration defined?</t>
  </si>
  <si>
    <t>Statistical design and biological response</t>
  </si>
  <si>
    <t>Is a sufficient number of replicates used? Is a sufficient number of organisms per replicate used for all controls and test concentrations?</t>
  </si>
  <si>
    <t>Are appropriate statistical methods used?</t>
  </si>
  <si>
    <t>Is a concentration response curve observed? Is the response statistically significant?</t>
  </si>
  <si>
    <t>Are sufficient data available to check the calculation of endpoints and (if applicable) validity criteria (e.g., control data, concentration–response curves)?</t>
  </si>
  <si>
    <t>BIOLOGICAL AND EXPOSURE RELEVANCE</t>
  </si>
  <si>
    <t>Is the species tested relevant for the compartment under evaluation?</t>
  </si>
  <si>
    <t>Are the organisms tested relevant for the tested substance?</t>
  </si>
  <si>
    <t>Are the reported endpoints appropriate for the regulatory purpose?</t>
  </si>
  <si>
    <t>Is the effect relevant on a population level?</t>
  </si>
  <si>
    <t>Is the magnitude of effect statistically significant and biologically relevant for the regulatory purpose (e.g., EC10, EC50)?</t>
  </si>
  <si>
    <t>Are appropriate life stages studied?</t>
  </si>
  <si>
    <t>Are the experimental conditions relevant for the tested species?</t>
  </si>
  <si>
    <t>Is the exposure duration relevant and appropriate for the studied endpoints and species?</t>
  </si>
  <si>
    <t>If recovery is studied, is this relevant for the framework for which the study is evaluated?</t>
  </si>
  <si>
    <t xml:space="preserve">In case of a formulation, other mixture, salts, or transformation products, is the substance tested representative and relevant for the substance being assessed? </t>
  </si>
  <si>
    <t>Is the tested exposure scenario relevant for the species?</t>
  </si>
  <si>
    <t>Fulfilled</t>
  </si>
  <si>
    <t>Partially fulfilled</t>
  </si>
  <si>
    <t>Not fulfilled</t>
  </si>
  <si>
    <t>Not reported</t>
  </si>
  <si>
    <t>RELEVANCE</t>
  </si>
  <si>
    <t>Biological and exposure relevance</t>
  </si>
  <si>
    <t>Test item</t>
  </si>
  <si>
    <t>Was the dose-response response relationship established?</t>
  </si>
  <si>
    <t>Is an effect threshold established?</t>
  </si>
  <si>
    <t>The sample preparation method is appropriate for the test item taking physicochemical characteristics into account, and measures were taken to minimize losses during sample preparation and exposure including verification of concentration in the test media and dispersion stability. Additionally, the materials used for dosing and administering the test item are not expected to significantly affect the study result.</t>
  </si>
  <si>
    <t>Are the test organisms from a trustworthy source and acclimatized to test conditions? Have the organisms not been pre-exposed to unintended stressors?</t>
  </si>
  <si>
    <t>The experimental system was unlikely to contain contaminants that could affect the study results, and measures were taken to minimize plastic contamination (e.g. avoid using plastic equipment where possible, reporting if plastic equipment was used).</t>
  </si>
  <si>
    <t>Was an appropriate method for producing or collecting and storing the test item used?</t>
  </si>
  <si>
    <t>Were appropriate controls included to differentiate between plastic item effects and effects from other constituents (e.g., dispersant control, negative control, positive control, particle toxicity control, additive leaching control )?</t>
  </si>
  <si>
    <t>Is the tested test item identified with name or CAS-number? Are plastic characteristics reported that allow for a clear identification of the tested (e.g. polymer type, particle size, particle size distribution shape, additives, surface chemistry, surface area, colour)? Are test results reported for the relevant test item?</t>
  </si>
  <si>
    <t>Is the purity of the tested test item reported? If prepared through a bottom-up approach this includes information on e.g. synthesis by-products as well as synthesis catalysts. If prepared trough top-down approach this should include information on impurities formed e.g. metals released from cryo-milling.  Also, is the source of the test substance trustworthy?</t>
  </si>
  <si>
    <t>If a formulation is used or if impurities are present: Do other ingredients in the formulation, the impurities or particle corona exert an effect? Is the amount of test item in the formulation known?</t>
  </si>
  <si>
    <t>Is the exposure concentration within an appropriate range?</t>
  </si>
  <si>
    <t>Is the tested exposure scenario relevant for the test item?</t>
  </si>
  <si>
    <t>Are the reported endpoints appropriate for the investigated effects or the mode of action of the test item?</t>
  </si>
  <si>
    <t>Have analyses been performed to verify exposure, e.g. concentrations and physicochemical transformations of the test item, over the duration of the test? In case of unstable exposure, has this been accounted for in the data interpretation? Is the dispersion procedure described in detail?</t>
  </si>
  <si>
    <t>Is the experimental system appropriate for the test item, taking into account its physico-chemical characteristics? Were measures taken to minimise losses and keep exposure stable (in quantitative and qualitative terms) throughout the duration of the test?</t>
  </si>
  <si>
    <r>
      <rPr>
        <b/>
        <sz val="11"/>
        <color theme="1"/>
        <rFont val="Aptos Narrow"/>
        <family val="2"/>
        <scheme val="minor"/>
      </rPr>
      <t xml:space="preserve">plasticCRED version 1.0. </t>
    </r>
    <r>
      <rPr>
        <sz val="11"/>
        <color theme="1"/>
        <rFont val="Aptos Narrow"/>
        <family val="2"/>
        <scheme val="minor"/>
      </rPr>
      <t>Based on nanoCRED and SciRAPin vitro tool for studies on nano materials version 1.0, and a literature study on critical physicochemical properties for micro- and nanoplastics. This is the sheet for assessing the reliability and relevance of micro- and nanoplatic ecotoxicity studies (the plasticCRED tool). This tool consists of 2 sections: reliability and relevance. When you evaluate the criteria in the "EVALUATION RESULT" column, please choose one of the options from the drop-down menu (fulfilled, partially fulfilled, not fulfilled, not reported,  REMOVE). This menu is almost in every cell in the "EVALUATION RESULT" column. The maximal score for a study is 33. However, not all criteria of the plasticCRED tool are suitable for every study. In that case, please choose "REMOVE" instead of the score (e.g., fulfilled, partially fulfilled, not fulfilled, not reported) in the "EVALUATION RESULT" column. You can also write your comment in the "COMMENT" column to explain your evaluation (it is valuable, especially when using the choice REMOVE or not reported). The next part of this sheet shows the results represented by graphical visualizations.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</si>
</sst>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b/>
      <sz val="10"/>
      <color theme="1"/>
      <name val="Aptos Narrow"/>
      <family val="2"/>
      <scheme val="minor"/>
    </font>
    <font>
      <b/>
      <sz val="11"/>
      <name val="Calibri"/>
      <family val="2"/>
    </font>
    <font>
      <sz val="10"/>
      <color theme="1"/>
      <name val="Aptos Narrow"/>
      <family val="2"/>
      <scheme val="minor"/>
    </font>
    <font>
      <b/>
      <sz val="14"/>
      <color theme="1"/>
      <name val="Aptos Narrow"/>
      <family val="2"/>
      <scheme val="minor"/>
    </font>
    <font>
      <b/>
      <sz val="9"/>
      <color indexed="81"/>
      <name val="Tahoma"/>
      <family val="2"/>
    </font>
    <font>
      <sz val="9"/>
      <color indexed="81"/>
      <name val="Tahoma"/>
      <family val="2"/>
    </font>
    <font>
      <sz val="11"/>
      <name val="Aptos Narrow"/>
      <family val="2"/>
      <scheme val="minor"/>
    </font>
    <font>
      <sz val="11"/>
      <color rgb="FF000000"/>
      <name val="Aptos Narrow"/>
      <family val="2"/>
      <scheme val="minor"/>
    </font>
    <font>
      <u/>
      <sz val="9"/>
      <color indexed="81"/>
      <name val="Tahoma"/>
      <family val="2"/>
    </font>
    <font>
      <sz val="11"/>
      <color rgb="FFFF0000"/>
      <name val="Aptos Narrow"/>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41BB19"/>
        <bgColor indexed="64"/>
      </patternFill>
    </fill>
    <fill>
      <patternFill patternType="solid">
        <fgColor rgb="FFFEE000"/>
        <bgColor indexed="64"/>
      </patternFill>
    </fill>
    <fill>
      <patternFill patternType="solid">
        <fgColor rgb="FFFF2D2D"/>
        <bgColor indexed="64"/>
      </patternFill>
    </fill>
    <fill>
      <patternFill patternType="solid">
        <fgColor rgb="FF7F7F7F"/>
        <bgColor indexed="64"/>
      </patternFill>
    </fill>
  </fills>
  <borders count="6">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0" fillId="0" borderId="0" xfId="0" applyAlignment="1">
      <alignment horizontal="center" vertical="center"/>
    </xf>
    <xf numFmtId="0" fontId="3" fillId="0" borderId="0" xfId="0" applyFont="1" applyAlignment="1">
      <alignment horizontal="left" wrapText="1"/>
    </xf>
    <xf numFmtId="0" fontId="4" fillId="0" borderId="0" xfId="0" applyFont="1" applyAlignment="1">
      <alignment horizontal="left" vertical="center"/>
    </xf>
    <xf numFmtId="0" fontId="0" fillId="0" borderId="0" xfId="0" applyAlignment="1">
      <alignment wrapText="1"/>
    </xf>
    <xf numFmtId="0" fontId="4" fillId="0" borderId="0" xfId="0" applyFont="1"/>
    <xf numFmtId="0" fontId="4" fillId="0" borderId="0" xfId="0" applyFont="1" applyAlignment="1">
      <alignment vertical="center"/>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xf numFmtId="0" fontId="0" fillId="0" borderId="0" xfId="0" applyAlignment="1">
      <alignment vertical="center"/>
    </xf>
    <xf numFmtId="0" fontId="1" fillId="0" borderId="0" xfId="0" applyFont="1" applyAlignment="1">
      <alignment horizontal="left" vertical="center" wrapText="1"/>
    </xf>
    <xf numFmtId="2" fontId="0" fillId="0" borderId="0" xfId="0" applyNumberFormat="1" applyAlignment="1">
      <alignment horizontal="right" vertical="center"/>
    </xf>
    <xf numFmtId="0" fontId="0" fillId="0" borderId="2" xfId="0" applyBorder="1"/>
    <xf numFmtId="9" fontId="1" fillId="0" borderId="0" xfId="0" applyNumberFormat="1" applyFont="1" applyAlignment="1">
      <alignment horizontal="left" vertical="center" wrapText="1"/>
    </xf>
    <xf numFmtId="0" fontId="1" fillId="2"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0" borderId="2" xfId="0" applyFont="1" applyBorder="1" applyAlignment="1">
      <alignment vertical="center" wrapText="1"/>
    </xf>
    <xf numFmtId="0" fontId="0" fillId="0" borderId="2" xfId="0" applyBorder="1" applyAlignment="1">
      <alignment vertical="center"/>
    </xf>
    <xf numFmtId="0" fontId="5" fillId="0" borderId="0" xfId="0" applyFont="1" applyAlignment="1">
      <alignment horizontal="left" vertical="center" wrapText="1"/>
    </xf>
    <xf numFmtId="0" fontId="1" fillId="0" borderId="0" xfId="0" applyFont="1" applyAlignment="1">
      <alignment vertical="center" wrapText="1"/>
    </xf>
    <xf numFmtId="2" fontId="1" fillId="0" borderId="0" xfId="0" applyNumberFormat="1" applyFont="1" applyAlignment="1">
      <alignment horizontal="right" vertical="center"/>
    </xf>
    <xf numFmtId="0" fontId="1" fillId="3" borderId="2" xfId="0" applyFont="1" applyFill="1" applyBorder="1" applyAlignment="1">
      <alignment horizontal="center"/>
    </xf>
    <xf numFmtId="0" fontId="1" fillId="4" borderId="2" xfId="0" applyFont="1" applyFill="1" applyBorder="1" applyAlignment="1">
      <alignment horizontal="center"/>
    </xf>
    <xf numFmtId="0" fontId="1" fillId="5" borderId="2" xfId="0" applyFont="1" applyFill="1" applyBorder="1" applyAlignment="1">
      <alignment horizontal="center"/>
    </xf>
    <xf numFmtId="0" fontId="11" fillId="0" borderId="0" xfId="0" applyFont="1" applyAlignment="1">
      <alignment wrapText="1"/>
    </xf>
    <xf numFmtId="0" fontId="9" fillId="0" borderId="0" xfId="0" applyFont="1" applyAlignment="1">
      <alignment vertical="center" wrapText="1"/>
    </xf>
    <xf numFmtId="0" fontId="0" fillId="0" borderId="0" xfId="0" applyAlignment="1" applyProtection="1">
      <alignment wrapText="1"/>
      <protection hidden="1"/>
    </xf>
    <xf numFmtId="0" fontId="8" fillId="0" borderId="0" xfId="0" applyFont="1" applyAlignment="1">
      <alignment wrapText="1"/>
    </xf>
    <xf numFmtId="0" fontId="0" fillId="0" borderId="1" xfId="0" applyBorder="1" applyAlignment="1">
      <alignment wrapText="1"/>
    </xf>
    <xf numFmtId="0" fontId="0" fillId="0" borderId="0" xfId="0" applyAlignment="1">
      <alignment horizontal="left" vertical="center" wrapText="1"/>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cellXfs>
  <cellStyles count="1">
    <cellStyle name="Normal" xfId="0" builtinId="0"/>
  </cellStyles>
  <dxfs count="9">
    <dxf>
      <fill>
        <patternFill>
          <fgColor rgb="FF41BB19"/>
          <bgColor rgb="FF41BB19"/>
        </patternFill>
      </fill>
    </dxf>
    <dxf>
      <fill>
        <patternFill>
          <fgColor rgb="FFFEE000"/>
          <bgColor rgb="FFFEE000"/>
        </patternFill>
      </fill>
    </dxf>
    <dxf>
      <fill>
        <patternFill>
          <fgColor rgb="FFFF2D2D"/>
          <bgColor rgb="FFFF2D2D"/>
        </patternFill>
      </fill>
    </dxf>
    <dxf>
      <fill>
        <patternFill>
          <fgColor rgb="FFD9D9D9"/>
          <bgColor rgb="FFD9D9D9"/>
        </patternFill>
      </fill>
    </dxf>
    <dxf>
      <fill>
        <patternFill>
          <fgColor rgb="FF7F7F7F"/>
          <bgColor rgb="FF7F7F7F"/>
        </patternFill>
      </fill>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7F7F7F"/>
      <color rgb="FFD9D9D9"/>
      <color rgb="FFFF2D2D"/>
      <color rgb="FFFEE000"/>
      <color rgb="FF41BB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sv-SE" b="1"/>
              <a:t>RELIABILITY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percentStacked"/>
        <c:varyColors val="0"/>
        <c:ser>
          <c:idx val="0"/>
          <c:order val="0"/>
          <c:tx>
            <c:strRef>
              <c:f>'plasticCRED Ecotox'!$D$52</c:f>
              <c:strCache>
                <c:ptCount val="1"/>
                <c:pt idx="0">
                  <c:v>Fulfilled</c:v>
                </c:pt>
              </c:strCache>
            </c:strRef>
          </c:tx>
          <c:spPr>
            <a:solidFill>
              <a:srgbClr val="41BB19"/>
            </a:solidFill>
            <a:ln>
              <a:noFill/>
            </a:ln>
            <a:effectLst/>
          </c:spPr>
          <c:invertIfNegative val="0"/>
          <c:cat>
            <c:strRef>
              <c:f>'plasticCRED Ecotox'!$C$53:$C$57</c:f>
              <c:strCache>
                <c:ptCount val="5"/>
                <c:pt idx="0">
                  <c:v>Test setup</c:v>
                </c:pt>
                <c:pt idx="1">
                  <c:v>Test item</c:v>
                </c:pt>
                <c:pt idx="2">
                  <c:v>Test organism</c:v>
                </c:pt>
                <c:pt idx="3">
                  <c:v>Exposure conditions</c:v>
                </c:pt>
                <c:pt idx="4">
                  <c:v>Statistical design and biological response</c:v>
                </c:pt>
              </c:strCache>
            </c:strRef>
          </c:cat>
          <c:val>
            <c:numRef>
              <c:f>'plasticCRED Ecotox'!$D$53:$D$57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29C-40B9-96C4-343F42F6C709}"/>
            </c:ext>
          </c:extLst>
        </c:ser>
        <c:ser>
          <c:idx val="1"/>
          <c:order val="1"/>
          <c:tx>
            <c:strRef>
              <c:f>'plasticCRED Ecotox'!$E$52</c:f>
              <c:strCache>
                <c:ptCount val="1"/>
                <c:pt idx="0">
                  <c:v>Partially fulfilled</c:v>
                </c:pt>
              </c:strCache>
            </c:strRef>
          </c:tx>
          <c:spPr>
            <a:solidFill>
              <a:srgbClr val="FEE000"/>
            </a:solidFill>
            <a:ln>
              <a:noFill/>
            </a:ln>
            <a:effectLst/>
          </c:spPr>
          <c:invertIfNegative val="0"/>
          <c:cat>
            <c:strRef>
              <c:f>'plasticCRED Ecotox'!$C$53:$C$57</c:f>
              <c:strCache>
                <c:ptCount val="5"/>
                <c:pt idx="0">
                  <c:v>Test setup</c:v>
                </c:pt>
                <c:pt idx="1">
                  <c:v>Test item</c:v>
                </c:pt>
                <c:pt idx="2">
                  <c:v>Test organism</c:v>
                </c:pt>
                <c:pt idx="3">
                  <c:v>Exposure conditions</c:v>
                </c:pt>
                <c:pt idx="4">
                  <c:v>Statistical design and biological response</c:v>
                </c:pt>
              </c:strCache>
            </c:strRef>
          </c:cat>
          <c:val>
            <c:numRef>
              <c:f>'plasticCRED Ecotox'!$E$53:$E$57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F29C-40B9-96C4-343F42F6C709}"/>
            </c:ext>
          </c:extLst>
        </c:ser>
        <c:ser>
          <c:idx val="2"/>
          <c:order val="2"/>
          <c:tx>
            <c:strRef>
              <c:f>'plasticCRED Ecotox'!$F$52</c:f>
              <c:strCache>
                <c:ptCount val="1"/>
                <c:pt idx="0">
                  <c:v>Not fulfilled</c:v>
                </c:pt>
              </c:strCache>
            </c:strRef>
          </c:tx>
          <c:spPr>
            <a:solidFill>
              <a:srgbClr val="FF2D2D"/>
            </a:solidFill>
            <a:ln>
              <a:noFill/>
            </a:ln>
            <a:effectLst/>
          </c:spPr>
          <c:invertIfNegative val="0"/>
          <c:cat>
            <c:strRef>
              <c:f>'plasticCRED Ecotox'!$C$53:$C$57</c:f>
              <c:strCache>
                <c:ptCount val="5"/>
                <c:pt idx="0">
                  <c:v>Test setup</c:v>
                </c:pt>
                <c:pt idx="1">
                  <c:v>Test item</c:v>
                </c:pt>
                <c:pt idx="2">
                  <c:v>Test organism</c:v>
                </c:pt>
                <c:pt idx="3">
                  <c:v>Exposure conditions</c:v>
                </c:pt>
                <c:pt idx="4">
                  <c:v>Statistical design and biological response</c:v>
                </c:pt>
              </c:strCache>
            </c:strRef>
          </c:cat>
          <c:val>
            <c:numRef>
              <c:f>'plasticCRED Ecotox'!$F$53:$F$57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F29C-40B9-96C4-343F42F6C709}"/>
            </c:ext>
          </c:extLst>
        </c:ser>
        <c:ser>
          <c:idx val="4"/>
          <c:order val="3"/>
          <c:tx>
            <c:strRef>
              <c:f>'plasticCRED Ecotox'!$G$52</c:f>
              <c:strCache>
                <c:ptCount val="1"/>
                <c:pt idx="0">
                  <c:v>Not reported</c:v>
                </c:pt>
              </c:strCache>
            </c:strRef>
          </c:tx>
          <c:spPr>
            <a:solidFill>
              <a:srgbClr val="7F7F7F"/>
            </a:solidFill>
            <a:ln>
              <a:noFill/>
            </a:ln>
            <a:effectLst/>
          </c:spPr>
          <c:invertIfNegative val="0"/>
          <c:cat>
            <c:strRef>
              <c:f>'plasticCRED Ecotox'!$C$53:$C$57</c:f>
              <c:strCache>
                <c:ptCount val="5"/>
                <c:pt idx="0">
                  <c:v>Test setup</c:v>
                </c:pt>
                <c:pt idx="1">
                  <c:v>Test item</c:v>
                </c:pt>
                <c:pt idx="2">
                  <c:v>Test organism</c:v>
                </c:pt>
                <c:pt idx="3">
                  <c:v>Exposure conditions</c:v>
                </c:pt>
                <c:pt idx="4">
                  <c:v>Statistical design and biological response</c:v>
                </c:pt>
              </c:strCache>
            </c:strRef>
          </c:cat>
          <c:val>
            <c:numRef>
              <c:f>'plasticCRED Ecotox'!$G$53:$G$57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52CC-4DFB-B8A2-45197D34E86E}"/>
            </c:ext>
          </c:extLst>
        </c:ser>
        <c:dLbls>
          <c:showLegendKey val="0"/>
          <c:showVal val="0"/>
          <c:showCatName val="0"/>
          <c:showSerName val="0"/>
          <c:showPercent val="0"/>
          <c:showBubbleSize val="0"/>
        </c:dLbls>
        <c:gapWidth val="150"/>
        <c:overlap val="100"/>
        <c:axId val="586090216"/>
        <c:axId val="586088056"/>
      </c:barChart>
      <c:catAx>
        <c:axId val="586090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86088056"/>
        <c:crosses val="autoZero"/>
        <c:auto val="1"/>
        <c:lblAlgn val="ctr"/>
        <c:lblOffset val="100"/>
        <c:noMultiLvlLbl val="0"/>
      </c:catAx>
      <c:valAx>
        <c:axId val="586088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86090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RELEVANCE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percentStacked"/>
        <c:varyColors val="0"/>
        <c:ser>
          <c:idx val="0"/>
          <c:order val="0"/>
          <c:tx>
            <c:strRef>
              <c:f>'plasticCRED Ecotox'!$D$61</c:f>
              <c:strCache>
                <c:ptCount val="1"/>
                <c:pt idx="0">
                  <c:v>Fulfilled</c:v>
                </c:pt>
              </c:strCache>
            </c:strRef>
          </c:tx>
          <c:spPr>
            <a:solidFill>
              <a:srgbClr val="41BB19"/>
            </a:solidFill>
            <a:ln>
              <a:noFill/>
            </a:ln>
            <a:effectLst/>
          </c:spPr>
          <c:invertIfNegative val="0"/>
          <c:cat>
            <c:strRef>
              <c:f>'plasticCRED Ecotox'!$C$62</c:f>
              <c:strCache>
                <c:ptCount val="1"/>
                <c:pt idx="0">
                  <c:v>Biological and exposure relevance</c:v>
                </c:pt>
              </c:strCache>
            </c:strRef>
          </c:cat>
          <c:val>
            <c:numRef>
              <c:f>'plasticCRED Ecotox'!$D$62</c:f>
              <c:numCache>
                <c:formatCode>General</c:formatCode>
                <c:ptCount val="1"/>
                <c:pt idx="0">
                  <c:v>0</c:v>
                </c:pt>
              </c:numCache>
            </c:numRef>
          </c:val>
          <c:extLst>
            <c:ext xmlns:c16="http://schemas.microsoft.com/office/drawing/2014/chart" uri="{C3380CC4-5D6E-409C-BE32-E72D297353CC}">
              <c16:uniqueId val="{00000000-0B7D-4418-9971-1B6DD04E8DD3}"/>
            </c:ext>
          </c:extLst>
        </c:ser>
        <c:ser>
          <c:idx val="1"/>
          <c:order val="1"/>
          <c:tx>
            <c:strRef>
              <c:f>'plasticCRED Ecotox'!$E$61</c:f>
              <c:strCache>
                <c:ptCount val="1"/>
                <c:pt idx="0">
                  <c:v>Partially fulfilled</c:v>
                </c:pt>
              </c:strCache>
            </c:strRef>
          </c:tx>
          <c:spPr>
            <a:solidFill>
              <a:srgbClr val="FEE000"/>
            </a:solidFill>
            <a:ln>
              <a:noFill/>
            </a:ln>
            <a:effectLst/>
          </c:spPr>
          <c:invertIfNegative val="0"/>
          <c:cat>
            <c:strRef>
              <c:f>'plasticCRED Ecotox'!$C$62</c:f>
              <c:strCache>
                <c:ptCount val="1"/>
                <c:pt idx="0">
                  <c:v>Biological and exposure relevance</c:v>
                </c:pt>
              </c:strCache>
            </c:strRef>
          </c:cat>
          <c:val>
            <c:numRef>
              <c:f>'plasticCRED Ecotox'!$E$62</c:f>
              <c:numCache>
                <c:formatCode>General</c:formatCode>
                <c:ptCount val="1"/>
                <c:pt idx="0">
                  <c:v>0</c:v>
                </c:pt>
              </c:numCache>
            </c:numRef>
          </c:val>
          <c:extLst>
            <c:ext xmlns:c16="http://schemas.microsoft.com/office/drawing/2014/chart" uri="{C3380CC4-5D6E-409C-BE32-E72D297353CC}">
              <c16:uniqueId val="{00000001-0B7D-4418-9971-1B6DD04E8DD3}"/>
            </c:ext>
          </c:extLst>
        </c:ser>
        <c:ser>
          <c:idx val="2"/>
          <c:order val="2"/>
          <c:tx>
            <c:strRef>
              <c:f>'plasticCRED Ecotox'!$F$61</c:f>
              <c:strCache>
                <c:ptCount val="1"/>
                <c:pt idx="0">
                  <c:v>Not fulfilled</c:v>
                </c:pt>
              </c:strCache>
            </c:strRef>
          </c:tx>
          <c:spPr>
            <a:solidFill>
              <a:srgbClr val="FF2D2D"/>
            </a:solidFill>
            <a:ln>
              <a:noFill/>
            </a:ln>
            <a:effectLst/>
          </c:spPr>
          <c:invertIfNegative val="0"/>
          <c:cat>
            <c:strRef>
              <c:f>'plasticCRED Ecotox'!$C$62</c:f>
              <c:strCache>
                <c:ptCount val="1"/>
                <c:pt idx="0">
                  <c:v>Biological and exposure relevance</c:v>
                </c:pt>
              </c:strCache>
            </c:strRef>
          </c:cat>
          <c:val>
            <c:numRef>
              <c:f>'plasticCRED Ecotox'!$F$62</c:f>
              <c:numCache>
                <c:formatCode>General</c:formatCode>
                <c:ptCount val="1"/>
                <c:pt idx="0">
                  <c:v>0</c:v>
                </c:pt>
              </c:numCache>
            </c:numRef>
          </c:val>
          <c:extLst>
            <c:ext xmlns:c16="http://schemas.microsoft.com/office/drawing/2014/chart" uri="{C3380CC4-5D6E-409C-BE32-E72D297353CC}">
              <c16:uniqueId val="{00000002-0B7D-4418-9971-1B6DD04E8DD3}"/>
            </c:ext>
          </c:extLst>
        </c:ser>
        <c:ser>
          <c:idx val="4"/>
          <c:order val="3"/>
          <c:tx>
            <c:strRef>
              <c:f>'plasticCRED Ecotox'!$G$61</c:f>
              <c:strCache>
                <c:ptCount val="1"/>
                <c:pt idx="0">
                  <c:v>Not reported</c:v>
                </c:pt>
              </c:strCache>
            </c:strRef>
          </c:tx>
          <c:spPr>
            <a:solidFill>
              <a:srgbClr val="7F7F7F"/>
            </a:solidFill>
            <a:ln>
              <a:noFill/>
            </a:ln>
            <a:effectLst/>
          </c:spPr>
          <c:invertIfNegative val="0"/>
          <c:cat>
            <c:strRef>
              <c:f>'plasticCRED Ecotox'!$C$62</c:f>
              <c:strCache>
                <c:ptCount val="1"/>
                <c:pt idx="0">
                  <c:v>Biological and exposure relevance</c:v>
                </c:pt>
              </c:strCache>
            </c:strRef>
          </c:cat>
          <c:val>
            <c:numRef>
              <c:f>'plasticCRED Ecotox'!$G$62</c:f>
              <c:numCache>
                <c:formatCode>General</c:formatCode>
                <c:ptCount val="1"/>
                <c:pt idx="0">
                  <c:v>0</c:v>
                </c:pt>
              </c:numCache>
            </c:numRef>
          </c:val>
          <c:extLst>
            <c:ext xmlns:c16="http://schemas.microsoft.com/office/drawing/2014/chart" uri="{C3380CC4-5D6E-409C-BE32-E72D297353CC}">
              <c16:uniqueId val="{00000000-DB35-49CD-99C4-B37B10E24901}"/>
            </c:ext>
          </c:extLst>
        </c:ser>
        <c:dLbls>
          <c:showLegendKey val="0"/>
          <c:showVal val="0"/>
          <c:showCatName val="0"/>
          <c:showSerName val="0"/>
          <c:showPercent val="0"/>
          <c:showBubbleSize val="0"/>
        </c:dLbls>
        <c:gapWidth val="150"/>
        <c:overlap val="100"/>
        <c:axId val="586090216"/>
        <c:axId val="586088056"/>
      </c:barChart>
      <c:catAx>
        <c:axId val="586090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86088056"/>
        <c:crosses val="autoZero"/>
        <c:auto val="1"/>
        <c:lblAlgn val="ctr"/>
        <c:lblOffset val="100"/>
        <c:noMultiLvlLbl val="0"/>
      </c:catAx>
      <c:valAx>
        <c:axId val="586088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86090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7315200</xdr:colOff>
      <xdr:row>49</xdr:row>
      <xdr:rowOff>77107</xdr:rowOff>
    </xdr:from>
    <xdr:to>
      <xdr:col>8</xdr:col>
      <xdr:colOff>571500</xdr:colOff>
      <xdr:row>63</xdr:row>
      <xdr:rowOff>74839</xdr:rowOff>
    </xdr:to>
    <xdr:graphicFrame macro="">
      <xdr:nvGraphicFramePr>
        <xdr:cNvPr id="2" name="Chart 1">
          <a:extLst>
            <a:ext uri="{FF2B5EF4-FFF2-40B4-BE49-F238E27FC236}">
              <a16:creationId xmlns:a16="http://schemas.microsoft.com/office/drawing/2014/main" id="{1015C6A4-C8CF-4967-B8E3-7FC69F2AA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7303407</xdr:colOff>
      <xdr:row>65</xdr:row>
      <xdr:rowOff>59418</xdr:rowOff>
    </xdr:from>
    <xdr:to>
      <xdr:col>8</xdr:col>
      <xdr:colOff>581025</xdr:colOff>
      <xdr:row>81</xdr:row>
      <xdr:rowOff>96157</xdr:rowOff>
    </xdr:to>
    <xdr:graphicFrame macro="">
      <xdr:nvGraphicFramePr>
        <xdr:cNvPr id="3" name="Chart 2">
          <a:extLst>
            <a:ext uri="{FF2B5EF4-FFF2-40B4-BE49-F238E27FC236}">
              <a16:creationId xmlns:a16="http://schemas.microsoft.com/office/drawing/2014/main" id="{2494FDF7-A085-4822-81D9-100600FD3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9E84C-43EE-4885-B1C8-388A21C87AF7}">
  <dimension ref="A1:P66"/>
  <sheetViews>
    <sheetView tabSelected="1" workbookViewId="0">
      <selection sqref="A1:I1"/>
    </sheetView>
  </sheetViews>
  <sheetFormatPr defaultRowHeight="14.5" x14ac:dyDescent="0.35"/>
  <cols>
    <col min="1" max="1" width="5.453125" customWidth="1"/>
    <col min="2" max="2" width="105.81640625" style="14" customWidth="1"/>
    <col min="3" max="3" width="27.453125" customWidth="1"/>
    <col min="4" max="4" width="22.26953125" customWidth="1"/>
    <col min="5" max="5" width="17.453125" customWidth="1"/>
    <col min="6" max="6" width="16.1796875" bestFit="1" customWidth="1"/>
    <col min="7" max="7" width="14.7265625" bestFit="1" customWidth="1"/>
    <col min="8" max="8" width="12" bestFit="1" customWidth="1"/>
    <col min="10" max="10" width="15.453125" hidden="1" customWidth="1"/>
    <col min="11" max="11" width="10.453125" hidden="1" customWidth="1"/>
    <col min="12" max="12" width="10.453125" customWidth="1"/>
    <col min="13" max="13" width="8.54296875" customWidth="1"/>
    <col min="15" max="15" width="13.81640625" customWidth="1"/>
  </cols>
  <sheetData>
    <row r="1" spans="1:11" ht="81.5" customHeight="1" x14ac:dyDescent="0.35">
      <c r="A1" s="36" t="s">
        <v>60</v>
      </c>
      <c r="B1" s="36"/>
      <c r="C1" s="36"/>
      <c r="D1" s="36"/>
      <c r="E1" s="36"/>
      <c r="F1" s="36"/>
      <c r="G1" s="36"/>
      <c r="H1" s="36"/>
      <c r="I1" s="36"/>
    </row>
    <row r="3" spans="1:11" x14ac:dyDescent="0.35">
      <c r="A3" s="1" t="s">
        <v>0</v>
      </c>
      <c r="B3" s="2" t="s">
        <v>1</v>
      </c>
      <c r="C3" s="3" t="s">
        <v>2</v>
      </c>
      <c r="D3" s="3" t="s">
        <v>3</v>
      </c>
      <c r="J3" s="4" t="s">
        <v>4</v>
      </c>
    </row>
    <row r="4" spans="1:11" x14ac:dyDescent="0.35">
      <c r="A4" s="5"/>
      <c r="B4" s="6" t="s">
        <v>5</v>
      </c>
      <c r="J4" s="7" t="s">
        <v>6</v>
      </c>
      <c r="K4">
        <v>1</v>
      </c>
    </row>
    <row r="5" spans="1:11" x14ac:dyDescent="0.35">
      <c r="A5" s="5">
        <v>1</v>
      </c>
      <c r="B5" s="8" t="s">
        <v>7</v>
      </c>
      <c r="J5" s="7" t="s">
        <v>8</v>
      </c>
      <c r="K5">
        <v>0.5</v>
      </c>
    </row>
    <row r="6" spans="1:11" x14ac:dyDescent="0.35">
      <c r="A6" s="5">
        <v>2</v>
      </c>
      <c r="B6" s="8" t="s">
        <v>9</v>
      </c>
      <c r="J6" s="7" t="s">
        <v>10</v>
      </c>
      <c r="K6">
        <v>0</v>
      </c>
    </row>
    <row r="7" spans="1:11" x14ac:dyDescent="0.35">
      <c r="A7" s="5">
        <v>3</v>
      </c>
      <c r="B7" s="8" t="s">
        <v>11</v>
      </c>
      <c r="J7" s="7" t="s">
        <v>12</v>
      </c>
      <c r="K7">
        <v>0</v>
      </c>
    </row>
    <row r="8" spans="1:11" ht="29" x14ac:dyDescent="0.35">
      <c r="A8" s="5">
        <v>4</v>
      </c>
      <c r="B8" s="8" t="s">
        <v>51</v>
      </c>
      <c r="J8" s="9" t="s">
        <v>13</v>
      </c>
    </row>
    <row r="9" spans="1:11" x14ac:dyDescent="0.35">
      <c r="A9" s="5"/>
      <c r="B9" s="6" t="s">
        <v>44</v>
      </c>
    </row>
    <row r="10" spans="1:11" ht="43.5" x14ac:dyDescent="0.35">
      <c r="A10" s="5">
        <v>5</v>
      </c>
      <c r="B10" s="8" t="s">
        <v>52</v>
      </c>
      <c r="J10" s="10"/>
    </row>
    <row r="11" spans="1:11" ht="43.5" x14ac:dyDescent="0.35">
      <c r="A11" s="5">
        <v>6</v>
      </c>
      <c r="B11" s="8" t="s">
        <v>53</v>
      </c>
      <c r="J11" s="10"/>
    </row>
    <row r="12" spans="1:11" ht="29" x14ac:dyDescent="0.35">
      <c r="A12" s="5">
        <v>7</v>
      </c>
      <c r="B12" s="8" t="s">
        <v>54</v>
      </c>
      <c r="C12" s="31"/>
      <c r="J12" s="10"/>
    </row>
    <row r="13" spans="1:11" x14ac:dyDescent="0.35">
      <c r="A13" s="5">
        <v>8</v>
      </c>
      <c r="B13" s="32" t="s">
        <v>50</v>
      </c>
      <c r="J13" s="10"/>
    </row>
    <row r="14" spans="1:11" ht="58" x14ac:dyDescent="0.35">
      <c r="A14" s="5">
        <v>9</v>
      </c>
      <c r="B14" s="33" t="s">
        <v>47</v>
      </c>
      <c r="J14" s="10"/>
    </row>
    <row r="15" spans="1:11" x14ac:dyDescent="0.35">
      <c r="A15" s="5"/>
      <c r="B15" s="6" t="s">
        <v>14</v>
      </c>
    </row>
    <row r="16" spans="1:11" ht="29" x14ac:dyDescent="0.35">
      <c r="A16" s="5">
        <v>10</v>
      </c>
      <c r="B16" s="8" t="s">
        <v>15</v>
      </c>
    </row>
    <row r="17" spans="1:4" ht="29" x14ac:dyDescent="0.35">
      <c r="A17" s="5">
        <v>11</v>
      </c>
      <c r="B17" s="8" t="s">
        <v>48</v>
      </c>
    </row>
    <row r="18" spans="1:4" x14ac:dyDescent="0.35">
      <c r="A18" s="5"/>
      <c r="B18" s="6" t="s">
        <v>16</v>
      </c>
    </row>
    <row r="19" spans="1:4" ht="43.5" x14ac:dyDescent="0.35">
      <c r="A19" s="5">
        <v>12</v>
      </c>
      <c r="B19" s="34" t="s">
        <v>59</v>
      </c>
    </row>
    <row r="20" spans="1:4" ht="29" x14ac:dyDescent="0.35">
      <c r="A20" s="5">
        <v>13</v>
      </c>
      <c r="B20" s="8" t="s">
        <v>49</v>
      </c>
    </row>
    <row r="21" spans="1:4" ht="29" x14ac:dyDescent="0.35">
      <c r="A21" s="5">
        <v>14</v>
      </c>
      <c r="B21" s="8" t="s">
        <v>17</v>
      </c>
    </row>
    <row r="22" spans="1:4" ht="29" x14ac:dyDescent="0.35">
      <c r="A22" s="5">
        <v>15</v>
      </c>
      <c r="B22" s="8" t="s">
        <v>18</v>
      </c>
    </row>
    <row r="23" spans="1:4" x14ac:dyDescent="0.35">
      <c r="A23" s="5">
        <v>16</v>
      </c>
      <c r="B23" s="8" t="s">
        <v>19</v>
      </c>
    </row>
    <row r="24" spans="1:4" x14ac:dyDescent="0.35">
      <c r="A24" s="5">
        <v>17</v>
      </c>
      <c r="B24" s="8" t="s">
        <v>20</v>
      </c>
    </row>
    <row r="25" spans="1:4" ht="43.5" x14ac:dyDescent="0.35">
      <c r="A25" s="5">
        <v>18</v>
      </c>
      <c r="B25" s="34" t="s">
        <v>58</v>
      </c>
    </row>
    <row r="26" spans="1:4" x14ac:dyDescent="0.35">
      <c r="A26" s="5">
        <v>19</v>
      </c>
      <c r="B26" s="8" t="s">
        <v>55</v>
      </c>
    </row>
    <row r="27" spans="1:4" x14ac:dyDescent="0.35">
      <c r="B27" s="6" t="s">
        <v>21</v>
      </c>
    </row>
    <row r="28" spans="1:4" ht="29" x14ac:dyDescent="0.35">
      <c r="A28" s="5">
        <v>20</v>
      </c>
      <c r="B28" s="8" t="s">
        <v>22</v>
      </c>
    </row>
    <row r="29" spans="1:4" x14ac:dyDescent="0.35">
      <c r="A29" s="5">
        <v>21</v>
      </c>
      <c r="B29" s="8" t="s">
        <v>23</v>
      </c>
    </row>
    <row r="30" spans="1:4" x14ac:dyDescent="0.35">
      <c r="A30" s="5">
        <v>22</v>
      </c>
      <c r="B30" s="8" t="s">
        <v>24</v>
      </c>
    </row>
    <row r="31" spans="1:4" ht="29" x14ac:dyDescent="0.35">
      <c r="A31" s="5">
        <v>23</v>
      </c>
      <c r="B31" s="8" t="s">
        <v>25</v>
      </c>
    </row>
    <row r="32" spans="1:4" x14ac:dyDescent="0.35">
      <c r="B32" s="11" t="s">
        <v>26</v>
      </c>
      <c r="C32" s="3" t="s">
        <v>2</v>
      </c>
      <c r="D32" s="3" t="s">
        <v>3</v>
      </c>
    </row>
    <row r="33" spans="1:9" x14ac:dyDescent="0.35">
      <c r="A33" s="5">
        <v>1</v>
      </c>
      <c r="B33" s="8" t="s">
        <v>27</v>
      </c>
    </row>
    <row r="34" spans="1:9" x14ac:dyDescent="0.35">
      <c r="A34" s="5">
        <v>2</v>
      </c>
      <c r="B34" s="8" t="s">
        <v>28</v>
      </c>
    </row>
    <row r="35" spans="1:9" x14ac:dyDescent="0.35">
      <c r="A35" s="5">
        <v>3</v>
      </c>
      <c r="B35" s="34" t="s">
        <v>29</v>
      </c>
    </row>
    <row r="36" spans="1:9" x14ac:dyDescent="0.35">
      <c r="A36" s="5">
        <v>4</v>
      </c>
      <c r="B36" s="34" t="s">
        <v>57</v>
      </c>
    </row>
    <row r="37" spans="1:9" x14ac:dyDescent="0.35">
      <c r="A37" s="5">
        <v>5</v>
      </c>
      <c r="B37" s="8" t="s">
        <v>30</v>
      </c>
    </row>
    <row r="38" spans="1:9" x14ac:dyDescent="0.35">
      <c r="A38" s="5">
        <v>6</v>
      </c>
      <c r="B38" s="8" t="s">
        <v>31</v>
      </c>
    </row>
    <row r="39" spans="1:9" x14ac:dyDescent="0.35">
      <c r="A39" s="5">
        <v>7</v>
      </c>
      <c r="B39" s="8" t="s">
        <v>32</v>
      </c>
    </row>
    <row r="40" spans="1:9" x14ac:dyDescent="0.35">
      <c r="A40" s="5">
        <v>8</v>
      </c>
      <c r="B40" s="8" t="s">
        <v>33</v>
      </c>
    </row>
    <row r="41" spans="1:9" x14ac:dyDescent="0.35">
      <c r="A41" s="5">
        <v>9</v>
      </c>
      <c r="B41" s="8" t="s">
        <v>34</v>
      </c>
    </row>
    <row r="42" spans="1:9" x14ac:dyDescent="0.35">
      <c r="A42" s="5">
        <v>10</v>
      </c>
      <c r="B42" s="8" t="s">
        <v>35</v>
      </c>
    </row>
    <row r="43" spans="1:9" ht="29" x14ac:dyDescent="0.35">
      <c r="A43" s="5">
        <v>11</v>
      </c>
      <c r="B43" s="8" t="s">
        <v>36</v>
      </c>
    </row>
    <row r="44" spans="1:9" x14ac:dyDescent="0.35">
      <c r="A44" s="5">
        <v>12</v>
      </c>
      <c r="B44" s="34" t="s">
        <v>56</v>
      </c>
    </row>
    <row r="45" spans="1:9" x14ac:dyDescent="0.35">
      <c r="A45" s="5">
        <v>13</v>
      </c>
      <c r="B45" s="8" t="s">
        <v>37</v>
      </c>
    </row>
    <row r="46" spans="1:9" x14ac:dyDescent="0.35">
      <c r="A46" s="5">
        <v>14</v>
      </c>
      <c r="B46" s="8" t="s">
        <v>46</v>
      </c>
    </row>
    <row r="47" spans="1:9" ht="15" thickBot="1" x14ac:dyDescent="0.4">
      <c r="A47" s="12">
        <v>15</v>
      </c>
      <c r="B47" s="35" t="s">
        <v>45</v>
      </c>
      <c r="C47" s="13"/>
      <c r="D47" s="13"/>
      <c r="E47" s="13"/>
      <c r="F47" s="13"/>
      <c r="G47" s="13"/>
      <c r="H47" s="13"/>
      <c r="I47" s="13"/>
    </row>
    <row r="48" spans="1:9" ht="15" thickTop="1" x14ac:dyDescent="0.35">
      <c r="A48" s="5"/>
      <c r="B48" s="8"/>
    </row>
    <row r="50" spans="3:16" x14ac:dyDescent="0.35">
      <c r="J50" s="15"/>
      <c r="K50" s="16"/>
      <c r="L50" s="16"/>
      <c r="M50" s="16"/>
      <c r="N50" s="16"/>
      <c r="O50" s="16"/>
      <c r="P50" s="16"/>
    </row>
    <row r="51" spans="3:16" x14ac:dyDescent="0.35">
      <c r="C51" s="17"/>
      <c r="D51" s="39" t="s">
        <v>1</v>
      </c>
      <c r="E51" s="40"/>
      <c r="F51" s="40"/>
      <c r="G51" s="41"/>
      <c r="J51" s="18"/>
      <c r="K51" s="16"/>
      <c r="L51" s="16"/>
      <c r="M51" s="16"/>
      <c r="N51" s="16"/>
      <c r="O51" s="16"/>
      <c r="P51" s="16"/>
    </row>
    <row r="52" spans="3:16" x14ac:dyDescent="0.35">
      <c r="C52" s="17"/>
      <c r="D52" s="19" t="s">
        <v>38</v>
      </c>
      <c r="E52" s="20" t="s">
        <v>39</v>
      </c>
      <c r="F52" s="21" t="s">
        <v>40</v>
      </c>
      <c r="G52" s="22" t="s">
        <v>41</v>
      </c>
      <c r="J52" s="18"/>
      <c r="K52" s="16"/>
      <c r="L52" s="16"/>
      <c r="M52" s="16"/>
      <c r="N52" s="16"/>
      <c r="O52" s="16"/>
      <c r="P52" s="16"/>
    </row>
    <row r="53" spans="3:16" x14ac:dyDescent="0.35">
      <c r="C53" s="23" t="str">
        <f>B4</f>
        <v>Test setup</v>
      </c>
      <c r="D53" s="24">
        <f>COUNTIF($C$5:$C$8, "fulfilled")</f>
        <v>0</v>
      </c>
      <c r="E53" s="24">
        <f>COUNTIF($C$5:$C$8, "partially fulfilled")</f>
        <v>0</v>
      </c>
      <c r="F53" s="24">
        <f>COUNTIF($C$5:$C$8, "not fulfilled")</f>
        <v>0</v>
      </c>
      <c r="G53" s="24">
        <f>COUNTIF($C$5:$C$8, "not reported")</f>
        <v>0</v>
      </c>
    </row>
    <row r="54" spans="3:16" ht="18.5" x14ac:dyDescent="0.35">
      <c r="C54" s="23" t="str">
        <f>B9</f>
        <v>Test item</v>
      </c>
      <c r="D54" s="24">
        <f>COUNTIF($C$10:$C$14,"fulfilled")</f>
        <v>0</v>
      </c>
      <c r="E54" s="24">
        <f>COUNTIF($C$10:$C$14,"partially fulfilled")</f>
        <v>0</v>
      </c>
      <c r="F54" s="24">
        <f>COUNTIF($C$10:$C$14,"not fulfilled")</f>
        <v>0</v>
      </c>
      <c r="G54" s="24">
        <f>COUNTIF($C$10:$C$14,"not reported")</f>
        <v>0</v>
      </c>
      <c r="J54" s="25"/>
      <c r="K54" s="15"/>
      <c r="L54" s="15"/>
      <c r="M54" s="18"/>
      <c r="N54" s="26"/>
      <c r="O54" s="18"/>
      <c r="P54" s="18"/>
    </row>
    <row r="55" spans="3:16" x14ac:dyDescent="0.35">
      <c r="C55" s="23" t="str">
        <f>B15</f>
        <v>Test organism</v>
      </c>
      <c r="D55" s="24">
        <f>COUNTIF($C$16:$C$17,"fulfilled")</f>
        <v>0</v>
      </c>
      <c r="E55" s="24">
        <f>COUNTIF($C$16:$C$17,"partially fulfilled")</f>
        <v>0</v>
      </c>
      <c r="F55" s="24">
        <f>COUNTIF($C$16:$C$17,"not fulfilled")</f>
        <v>0</v>
      </c>
      <c r="G55" s="24">
        <f>COUNTIF($C$16:$C$17,"not reported")</f>
        <v>0</v>
      </c>
      <c r="J55" s="15"/>
      <c r="K55" s="27"/>
      <c r="L55" s="27"/>
      <c r="M55" s="27"/>
      <c r="N55" s="27"/>
      <c r="O55" s="27"/>
      <c r="P55" s="27"/>
    </row>
    <row r="56" spans="3:16" x14ac:dyDescent="0.35">
      <c r="C56" s="23" t="str">
        <f>B18</f>
        <v>Exposure conditions</v>
      </c>
      <c r="D56" s="24">
        <f>COUNTIF($C$19:$C$26,"fulfilled")</f>
        <v>0</v>
      </c>
      <c r="E56" s="24">
        <f>COUNTIF($C$19:$C$26,"partially fulfilled")</f>
        <v>0</v>
      </c>
      <c r="F56" s="24">
        <f>COUNTIF($C$19:$C$26,"not fulfilled")</f>
        <v>0</v>
      </c>
      <c r="G56" s="24">
        <f>COUNTIF($C$19:$C$26,"not reported")</f>
        <v>0</v>
      </c>
      <c r="J56" s="15"/>
      <c r="K56" s="27"/>
      <c r="L56" s="27"/>
      <c r="M56" s="27"/>
      <c r="N56" s="27"/>
      <c r="O56" s="27"/>
      <c r="P56" s="27"/>
    </row>
    <row r="57" spans="3:16" ht="29" x14ac:dyDescent="0.35">
      <c r="C57" s="23" t="str">
        <f>B27</f>
        <v>Statistical design and biological response</v>
      </c>
      <c r="D57" s="24">
        <f>COUNTIF($C$28:$C$31, "fulfilled")</f>
        <v>0</v>
      </c>
      <c r="E57" s="24">
        <f>COUNTIF($C$28:$C$31, "partially fulfilled")</f>
        <v>0</v>
      </c>
      <c r="F57" s="24">
        <f>COUNTIF($C$28:$C$31, "not fulfilled")</f>
        <v>0</v>
      </c>
      <c r="G57" s="24">
        <f>COUNTIF($C$28:$C$31, "not reported")</f>
        <v>0</v>
      </c>
      <c r="J57" s="15"/>
      <c r="K57" s="16"/>
      <c r="L57" s="16"/>
      <c r="M57" s="16"/>
      <c r="N57" s="16"/>
      <c r="O57" s="16"/>
      <c r="P57" s="16"/>
    </row>
    <row r="58" spans="3:16" x14ac:dyDescent="0.35">
      <c r="J58" s="18"/>
      <c r="K58" s="16"/>
      <c r="L58" s="16"/>
      <c r="M58" s="16"/>
      <c r="N58" s="16"/>
      <c r="O58" s="16"/>
      <c r="P58" s="16"/>
    </row>
    <row r="59" spans="3:16" x14ac:dyDescent="0.35">
      <c r="J59" s="18"/>
      <c r="K59" s="16"/>
      <c r="L59" s="16"/>
      <c r="M59" s="16"/>
      <c r="N59" s="16"/>
      <c r="O59" s="16"/>
      <c r="P59" s="16"/>
    </row>
    <row r="60" spans="3:16" x14ac:dyDescent="0.35">
      <c r="C60" s="17"/>
      <c r="D60" s="37" t="s">
        <v>42</v>
      </c>
      <c r="E60" s="37"/>
      <c r="F60" s="37"/>
      <c r="G60" s="37"/>
      <c r="H60" s="38"/>
      <c r="J60" s="15"/>
      <c r="K60" s="27"/>
      <c r="L60" s="27"/>
      <c r="M60" s="27"/>
      <c r="N60" s="27"/>
      <c r="O60" s="27"/>
      <c r="P60" s="27"/>
    </row>
    <row r="61" spans="3:16" x14ac:dyDescent="0.35">
      <c r="C61" s="17"/>
      <c r="D61" s="19" t="s">
        <v>38</v>
      </c>
      <c r="E61" s="28" t="s">
        <v>39</v>
      </c>
      <c r="F61" s="29" t="s">
        <v>40</v>
      </c>
      <c r="G61" s="30" t="s">
        <v>41</v>
      </c>
      <c r="J61" s="15"/>
      <c r="K61" s="27"/>
      <c r="L61" s="27"/>
      <c r="M61" s="27"/>
      <c r="N61" s="27"/>
      <c r="O61" s="27"/>
      <c r="P61" s="27"/>
    </row>
    <row r="62" spans="3:16" ht="29" x14ac:dyDescent="0.35">
      <c r="C62" s="23" t="s">
        <v>43</v>
      </c>
      <c r="D62" s="24">
        <f>COUNTIF($C$33:$C$47, "fulfilled")</f>
        <v>0</v>
      </c>
      <c r="E62" s="24">
        <f>COUNTIF($C$33:$C$47, "partially fulfilled")</f>
        <v>0</v>
      </c>
      <c r="F62" s="24">
        <f>COUNTIF($C$33:$C$47, "not fulfilled")</f>
        <v>0</v>
      </c>
      <c r="G62" s="24">
        <f>COUNTIF($C$33:$C$47, "not reported")</f>
        <v>0</v>
      </c>
      <c r="J62" s="18"/>
      <c r="K62" s="16"/>
      <c r="L62" s="16"/>
      <c r="M62" s="16"/>
      <c r="N62" s="16"/>
      <c r="O62" s="16"/>
      <c r="P62" s="16"/>
    </row>
    <row r="66" spans="3:7" x14ac:dyDescent="0.35">
      <c r="C66" s="26"/>
      <c r="D66" s="14"/>
      <c r="E66" s="14"/>
      <c r="F66" s="14"/>
      <c r="G66" s="14"/>
    </row>
  </sheetData>
  <mergeCells count="3">
    <mergeCell ref="A1:I1"/>
    <mergeCell ref="D60:G60"/>
    <mergeCell ref="D51:G51"/>
  </mergeCells>
  <conditionalFormatting sqref="B4:B12 B15:B25">
    <cfRule type="expression" dxfId="8" priority="7">
      <formula>$A4="Removed"</formula>
    </cfRule>
  </conditionalFormatting>
  <conditionalFormatting sqref="B26">
    <cfRule type="expression" dxfId="7" priority="34">
      <formula>#REF!="Removed"</formula>
    </cfRule>
  </conditionalFormatting>
  <conditionalFormatting sqref="B27">
    <cfRule type="expression" dxfId="6" priority="33">
      <formula>$A26="Removed"</formula>
    </cfRule>
  </conditionalFormatting>
  <conditionalFormatting sqref="B28:B48">
    <cfRule type="expression" dxfId="5" priority="6">
      <formula>$A28="Removed"</formula>
    </cfRule>
  </conditionalFormatting>
  <conditionalFormatting sqref="C3:C48">
    <cfRule type="beginsWith" dxfId="4" priority="1" operator="beginsWith" text="not reported">
      <formula>LEFT(C3,LEN("not reported"))="not reported"</formula>
    </cfRule>
    <cfRule type="beginsWith" dxfId="3" priority="2" operator="beginsWith" text="not determined">
      <formula>LEFT(C3,LEN("not determined"))="not determined"</formula>
    </cfRule>
    <cfRule type="beginsWith" dxfId="2" priority="3" operator="beginsWith" text="not fulfilled">
      <formula>LEFT(C3,LEN("not fulfilled"))="not fulfilled"</formula>
    </cfRule>
    <cfRule type="beginsWith" dxfId="1" priority="4" operator="beginsWith" text="partially fulfilled">
      <formula>LEFT(C3,LEN("partially fulfilled"))="partially fulfilled"</formula>
    </cfRule>
    <cfRule type="beginsWith" dxfId="0" priority="5" operator="beginsWith" text="fulfilled">
      <formula>LEFT(C3,LEN("fulfilled"))="fulfilled"</formula>
    </cfRule>
  </conditionalFormatting>
  <dataValidations count="1">
    <dataValidation type="list" allowBlank="1" showInputMessage="1" showErrorMessage="1" sqref="C48 C33:C47 C28:C31 C19:C26 C16:C17 C10:C14 C5:C8" xr:uid="{76C111E9-9674-44EF-B814-1234026229DD}">
      <formula1>$J$4:$J$8</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plasticCRED Ecotox</vt:lpstr>
    </vt:vector>
  </TitlesOfParts>
  <Company>TECHNICAL UNIVERSITY OF DENMARK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Due</dc:creator>
  <cp:lastModifiedBy>Henrieta Hlisnikova</cp:lastModifiedBy>
  <dcterms:created xsi:type="dcterms:W3CDTF">2024-09-03T19:57:43Z</dcterms:created>
  <dcterms:modified xsi:type="dcterms:W3CDTF">2025-12-19T10:26:24Z</dcterms:modified>
</cp:coreProperties>
</file>