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hehlis\Downloads\"/>
    </mc:Choice>
  </mc:AlternateContent>
  <xr:revisionPtr revIDLastSave="0" documentId="13_ncr:1_{390487FA-75AF-45DA-AED9-C3260B5488E0}" xr6:coauthVersionLast="47" xr6:coauthVersionMax="47" xr10:uidLastSave="{00000000-0000-0000-0000-000000000000}"/>
  <bookViews>
    <workbookView xWindow="-28920" yWindow="-120" windowWidth="29040" windowHeight="15840" xr2:uid="{BCBB5A10-06BC-4EA2-98A7-D0EBEC9CB3E2}"/>
  </bookViews>
  <sheets>
    <sheet name="EthoCRED tool_assess_shee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6" i="1" l="1"/>
  <c r="G75" i="1"/>
  <c r="G74" i="1"/>
  <c r="G73" i="1"/>
  <c r="G72" i="1"/>
  <c r="G71" i="1"/>
  <c r="F76" i="1"/>
  <c r="F75" i="1"/>
  <c r="F74" i="1"/>
  <c r="F73" i="1"/>
  <c r="F72" i="1"/>
  <c r="F71" i="1"/>
  <c r="E76" i="1"/>
  <c r="E75" i="1"/>
  <c r="E74" i="1"/>
  <c r="E73" i="1"/>
  <c r="E72" i="1"/>
  <c r="E71" i="1"/>
  <c r="D76" i="1"/>
  <c r="D75" i="1"/>
  <c r="D74" i="1"/>
  <c r="D73" i="1"/>
  <c r="D72" i="1"/>
  <c r="D71" i="1"/>
  <c r="G66" i="1"/>
  <c r="G65" i="1"/>
  <c r="F66" i="1"/>
  <c r="F65" i="1"/>
  <c r="E66" i="1"/>
  <c r="E65" i="1"/>
  <c r="D66" i="1"/>
  <c r="D65" i="1"/>
  <c r="C73" i="1"/>
  <c r="C76" i="1"/>
  <c r="C75" i="1"/>
  <c r="C74" i="1"/>
  <c r="C72" i="1"/>
  <c r="C71" i="1"/>
  <c r="C66" i="1"/>
  <c r="C6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Henrieta Hlisnikova</author>
  </authors>
  <commentList>
    <comment ref="B7" authorId="0" shapeId="0" xr:uid="{F5768375-CCE5-40A6-9495-7A207CD0CD79}">
      <text>
        <r>
          <rPr>
            <b/>
            <sz val="9"/>
            <color indexed="81"/>
            <rFont val="Tahoma"/>
            <charset val="1"/>
          </rPr>
          <t>Guidance:</t>
        </r>
        <r>
          <rPr>
            <sz val="9"/>
            <color indexed="81"/>
            <rFont val="Tahoma"/>
            <charset val="1"/>
          </rPr>
          <t xml:space="preserve">
</t>
        </r>
        <r>
          <rPr>
            <b/>
            <sz val="9"/>
            <color indexed="81"/>
            <rFont val="Tahoma"/>
            <family val="2"/>
          </rPr>
          <t>CRED:</t>
        </r>
        <r>
          <rPr>
            <sz val="9"/>
            <color indexed="81"/>
            <rFont val="Tahoma"/>
            <charset val="1"/>
          </rPr>
          <t xml:space="preserve"> The species tested should be relevant for the compartment under evaluation. For
aquatic ecotoxicity studies, the test species should be relevant for the aquatic compartment. For
instance, soil organisms such as nematodes, even when tested in aqueous medium, have lower
relevance for aquatic risk assessments. Likewise, terrestrial plants could give information on
the sensitivity of plants to a substance but would be of lower relevance in aquatic risk
assessments. Depending on the substance and the framework, saltwater species may or may not be relevant for a freshwater assessment and vice versa.” (Moermond et al., 2016, p. 1304)
</t>
        </r>
        <r>
          <rPr>
            <b/>
            <sz val="9"/>
            <color indexed="81"/>
            <rFont val="Tahoma"/>
            <family val="2"/>
          </rPr>
          <t xml:space="preserve">EthoCRED: </t>
        </r>
        <r>
          <rPr>
            <sz val="9"/>
            <color indexed="81"/>
            <rFont val="Tahoma"/>
            <charset val="1"/>
          </rPr>
          <t>No EthoCRED-specific guidance for this criterion.</t>
        </r>
      </text>
    </comment>
    <comment ref="B8" authorId="0" shapeId="0" xr:uid="{067280C7-BCF6-4C44-BB90-5E561A12689B}">
      <text>
        <r>
          <rPr>
            <b/>
            <sz val="9"/>
            <color indexed="81"/>
            <rFont val="Tahoma"/>
            <family val="2"/>
          </rPr>
          <t>Guidance:</t>
        </r>
        <r>
          <rPr>
            <sz val="9"/>
            <color indexed="81"/>
            <rFont val="Tahoma"/>
            <family val="2"/>
          </rPr>
          <t xml:space="preserve">
</t>
        </r>
        <r>
          <rPr>
            <b/>
            <sz val="9"/>
            <color indexed="81"/>
            <rFont val="Tahoma"/>
            <family val="2"/>
          </rPr>
          <t>CRED:</t>
        </r>
        <r>
          <rPr>
            <sz val="9"/>
            <color indexed="81"/>
            <rFont val="Tahoma"/>
            <family val="2"/>
          </rPr>
          <t xml:space="preserve"> “Because the purpose of most assessments is to evaluate the potential risks of a substance to sensitive nontarget organisms, care should be given to the representativeness of test species; for example, an insecticide should preferably also be tested on insects, and an antimicrobial substance on cyanobacteria. For a study to be relevant, the test organisms do not necessarily have to be a test species for which an accepted test guideline is available. Information from nonsensitive species can also be relevant, especially when enough data are available to perform a species sensitivity distribution or for hazard assessments. When endocrine-disrupting substances are tested, effects might differ between males and females; for example, one substance mainly affects egg production, and another substance only affects sperm viability and fertility. Thus, a distinction between data on male and female organisms should be made for these kinds of compounds since the relevance of study results could differ between sexes.
Example 11: An insecticide is tested on algae. Although these are not a potentially sensitive species group for this substance, algal growth inhibition is still relevant for PNEC [Predicted No Effect Concentrations] or EQS [Environmental Quality Standards] derivation and is needed for the “base set” of algae, invertebrates, and fish that is required in most regulatory frameworks.” (Moermond et al., 2016, p. 1304)
</t>
        </r>
        <r>
          <rPr>
            <b/>
            <sz val="9"/>
            <color indexed="81"/>
            <rFont val="Tahoma"/>
            <family val="2"/>
          </rPr>
          <t xml:space="preserve">EthoCRED: </t>
        </r>
        <r>
          <rPr>
            <sz val="9"/>
            <color indexed="81"/>
            <rFont val="Tahoma"/>
            <family val="2"/>
          </rPr>
          <t>In behavioural ecotoxicology, it is common that not only standard model species (e.g. zebrafish, Danio rerio; African clawed frog, Xenopus laevis) but also non-model organisms are studied. Generally, both model and non-model species can be relevant, although studies should ideally provide a sensible rationale for the choice of species with respect to the goal of the research – e.g. a species that is likely to be exposed in the wild, a keystone species,
a particularly sensitive/robust species, and/or a suitable/convenient model species to predict impacts in other animals. It is important to note that, particularly for popular model species, various strains may be available that differ in genetic composition (Suurväli et al., 2020). This includes laboratory strains (which may or may not be genetically uniform or inbred) and wild strains (which are often, but not always, more genetically diverse), and the relevance of the strain(s) used should be evaluated considering the goals of the study. For instance, genetically impoverished laboratory strains may be relevant when high levels of standardisation (and limited among-individual variation) are needed. However, different strains could also differ in their sensitivity and responses, making it difficult to generalise beyond the strain being tested (Aulsebrook, Wong &amp; Hall, 2022). Also, strong selection for optimal performance under laboratory conditions means that behavioural responses of laboratory animals may no longer accurately reflect those of their wild counterparts (e.g. Morgan et al., 2022), and, under those circumstances, non-domesticated strains/populations will often be more suitable for studies that are aimed at predicting behavioural responses of wild populations (Thoré et al., 2021c). In the latter case, it becomes important to be mindful that wild populations often experience different evolutionary trajectories (e.g. populations from non-pristine environments may already be
adapted to the chemical under investigation), which may lead to differences in how wild animals respond to chemical exposure (Almeida et al., 2021; Brans, Almeida &amp; Fajgenblat, 2021). Therefore, in order to understand species-level responses, it may be necessary to test across multiple strains or populations (see also EthoCRED reliability criterion #9). Beyond the choice of species and strain/population, other characteristics may also determine the relevance of the study organisms for the tested compound. For instance, males and females often differ in their behavioural baseline (Thoré et al., 2019a), their behavioural response to chemical exposure (Bertram et al., 2015; Vossen et al., 2022), or both (Martin et al., 2019a). Therefore, studies that do not account for potential differences between sexes may be less relevant, unless justification can be provided – e.g. when it is impossible to sex individuals, as is often the case for juvenile life stages and sexually monomorphic species, when the compound is not expected to have sex-specific effects, and/or when previous research has demonstrated no difference in behavioural baseline between sexes. Besides sex, age or life stage may also determine the behavioural baseline and behavioural effects of chemical exposure and should be justified (see also EthoCRED relevance criterion #9).</t>
        </r>
      </text>
    </comment>
    <comment ref="B9" authorId="0" shapeId="0" xr:uid="{D2E6FCC4-88FC-43F4-A527-73361C04C2ED}">
      <text>
        <r>
          <rPr>
            <b/>
            <sz val="9"/>
            <color indexed="81"/>
            <rFont val="Tahoma"/>
            <family val="2"/>
          </rPr>
          <t>Guidance:</t>
        </r>
        <r>
          <rPr>
            <sz val="9"/>
            <color indexed="81"/>
            <rFont val="Tahoma"/>
            <family val="2"/>
          </rPr>
          <t xml:space="preserve">
</t>
        </r>
        <r>
          <rPr>
            <b/>
            <sz val="9"/>
            <color indexed="81"/>
            <rFont val="Tahoma"/>
            <family val="2"/>
          </rPr>
          <t xml:space="preserve">CRED: </t>
        </r>
        <r>
          <rPr>
            <sz val="9"/>
            <color indexed="81"/>
            <rFont val="Tahoma"/>
            <family val="2"/>
          </rPr>
          <t xml:space="preserve">“For PNEC and EQS derivation, studies on bioaccumulation may not be relevant. For the determination of an acute EQS, chronic data may be less relevant and vice versa.” (Moermond et al., 2016, p. 1304)
</t>
        </r>
        <r>
          <rPr>
            <b/>
            <sz val="9"/>
            <color indexed="81"/>
            <rFont val="Tahoma"/>
            <family val="2"/>
          </rPr>
          <t>EthoCRED:</t>
        </r>
        <r>
          <rPr>
            <sz val="9"/>
            <color indexed="81"/>
            <rFont val="Tahoma"/>
            <family val="2"/>
          </rPr>
          <t xml:space="preserve"> In conventional ecotoxicology, apical endpoints such as survival, growth, and reproduction are typically used for assessment or regulatory purposes. In behavioural ecotoxicology, there is a whole range of behavioural traits that are quantifiable, sensitive to chemical exposure, and directly or indirectly linked to traditional apical endpoints and the fitness of animals. For example, a fish swimming erratically at the surface and struggling to maintain its upright position in the water column may be more vulnerable to predation, animals that show impaired courtship and mating behaviours may have lower reproductive success, and animals with reduced mobility may not be able to acquire adequate nutrition, leading to impaired growth and/or survival. Usually, behaviours/behavioural responses are classified under one of five interrelated categories: activity (e.g. activity level, swimming velocity), boldness/shyness/anxiety (e.g. thigmotaxis or wall-hugging behaviour, light–dark preference or scototaxis, gravity-mediated activity or geotaxis), exploration behaviour (e.g. inspection of a novel environment), aggressiveness (e.g. association time with a mirror image), and sociability (e.g. shoaling tendency, group cohesion). 
It is important to note that behavioural expression is often driven by various concurrent motivational, cognitive, and emotional mechanisms (Budaev &amp; Brown, 2011), so that classification of behavioural traits may be somewhat arbitrary. In addition, some behaviours
are difficult to place within one of the five above-mentioned categories but are nevertheless directly relevant for the fitness of animals, including but not limited to foraging behaviour (e.g. location of food resources, food consumption), antipredator behaviour (e.g. escape, avoidance, vigilance), and reproductive behaviour (e.g. mate choice, courtship, mating, parental care). Therefore, more important than the classification of behaviours, a sensible rationale should be provided as to why the endpoint is meaningful and whether the observed effect sizes are likely to be biologically/ecologically relevant, particularly when researchers investigate behaviours that are not commonly considered. When such justification is missing, expert judgement, informed by information on evolutionary conservation of targets and pathways of relevance to the behavioural measures, is needed to decide the appropriateness of the endpoint and the relevance of the effect size (see also EthoCRED relevance criterion #8).</t>
        </r>
      </text>
    </comment>
    <comment ref="B10" authorId="0" shapeId="0" xr:uid="{A8D06BA6-8685-47C1-8F51-67482FBB0A31}">
      <text>
        <r>
          <rPr>
            <b/>
            <sz val="9"/>
            <color indexed="81"/>
            <rFont val="Tahoma"/>
            <charset val="1"/>
          </rPr>
          <t xml:space="preserve">Guidance:
</t>
        </r>
        <r>
          <rPr>
            <sz val="9"/>
            <color indexed="81"/>
            <rFont val="Tahoma"/>
            <family val="2"/>
          </rPr>
          <t>Criterion specifically relates to behavioural ecotoxicity studies.</t>
        </r>
        <r>
          <rPr>
            <b/>
            <sz val="9"/>
            <color indexed="81"/>
            <rFont val="Tahoma"/>
            <charset val="1"/>
          </rPr>
          <t xml:space="preserve">
EthoCRED: </t>
        </r>
        <r>
          <rPr>
            <sz val="9"/>
            <color indexed="81"/>
            <rFont val="Tahoma"/>
            <family val="2"/>
          </rPr>
          <t>Measuring the potential effect of exposure to a chemical on an animal’s behaviour does not necessarily mean that the observed effect is relevant to the species under investigation. In this regard, a properly designed study to investigate the possible effects of chemicals on animal behaviour must consider the normal behavioural repertoire of the species. For example, evaluating total distance travelled in a sedentary animal may be less relevant to that species’ survival than behaviours that do not require travelling significant distances, such as mandible rolling or tail flicks. Care should also be taken when translating a metric used in one species (e.g. diving response in zebrafish) to other species. Consequently, a study is only relevant when the biology and ecology of the studied species are properly factored into the design of the study (see also EthoCRED relevance criterion #10) and the behavioural test(s), which should ideally be motivated (at least in the case of species that are not commonly studied) to aid expert evaluation.</t>
        </r>
      </text>
    </comment>
    <comment ref="B11" authorId="0" shapeId="0" xr:uid="{B36C847A-EC6F-4103-B4FE-3A2166626917}">
      <text>
        <r>
          <rPr>
            <b/>
            <sz val="9"/>
            <color indexed="81"/>
            <rFont val="Tahoma"/>
            <family val="2"/>
          </rPr>
          <t>Guidance:</t>
        </r>
        <r>
          <rPr>
            <sz val="9"/>
            <color indexed="81"/>
            <rFont val="Tahoma"/>
            <family val="2"/>
          </rPr>
          <t xml:space="preserve">
Criterion specifically relates to behavioural ecotoxicity studies.
</t>
        </r>
        <r>
          <rPr>
            <b/>
            <sz val="9"/>
            <color indexed="81"/>
            <rFont val="Tahoma"/>
            <family val="2"/>
          </rPr>
          <t xml:space="preserve">EthoCRED: </t>
        </r>
        <r>
          <rPr>
            <sz val="9"/>
            <color indexed="81"/>
            <rFont val="Tahoma"/>
            <family val="2"/>
          </rPr>
          <t>Careful consideration must be given to the design of the behaviour-testing arena and its relevance to the species and endpoints under investigation. This includes accommodating the basic physiological requirements of the species – which will, in part, be determined by size and life stage – and its natural behavioural tendencies (see also EthoCRED relevance criterion #4). These design considerations include, among others, the dimensions of the arena, temperature, photoperiod, and flow regime (in the case of wind tunnels and water flumes). The importance and impact of each of these factors is largely species- and life-stage specific (see also EthoCRED reliability criterion #17). For instance, testing arenas that are either too small or too large may not allow a species to display its natural behavioural repertoire (e.g. restricted activity of large animals when the arena is too small, unanticipated fright responses of cryptic or prey animals when the arena is too large). In addition to its size, the shape of the arena must also be appropriate for the species and behavioural endpoint under investigation. For example, a vertical column is more relevant when investigating diel vertical migrations of Daphnia species than a shallow rectangular aquarium (Kohler, Parker &amp; Ford, 2018).
Behavioural assessment should be conducted at ambient conditions that are relevant for the tested species and that promote the expression of normal behaviour. For instance, temperature can influence a wide range of behaviours (e.g. several species only display mating behaviour at specific temperatures, such as burbots Lota lota, which only spawn when temperatures fall below 4 °C; McPhail &amp; Paragamian, 2000). Also, animals should be tested in a flow regime (i.e. still versus moving) that matches the species’ natural habitat. For instance, testing a pelagic fish in a fast-moving water flume is less relevant than using a static open-field arena, or vice versa for a riverine fish. Similarly, if a study assesses nocturnal behaviours under brightly lit conditions instead of infrared lights, the results may not be relevant.</t>
        </r>
      </text>
    </comment>
    <comment ref="B12" authorId="0" shapeId="0" xr:uid="{54D9FA28-EEA3-4331-9316-DDE0B24983F1}">
      <text>
        <r>
          <rPr>
            <b/>
            <sz val="9"/>
            <color indexed="81"/>
            <rFont val="Tahoma"/>
            <family val="2"/>
          </rPr>
          <t>Guidance:
CRED (corresponds with CRED relevance criterion #4): “</t>
        </r>
        <r>
          <rPr>
            <sz val="9"/>
            <color indexed="81"/>
            <rFont val="Tahoma"/>
            <family val="2"/>
          </rPr>
          <t xml:space="preserve">When a risk assessment is performed for substances with a specific mode of action or a known adverse outcome pathway, studies that assess this particular mode of action or adverse outcome pathway are most relevant. For example, fish biomarkers, vitellogenin concentrations, secondary sex characteristics, and sex ratio are considered to indicate endocrine-disrupting chemicals interfering with estrogens, androgens, and steroidogenesis pathways (OECD, 2012). These biomarkers, however, are not useful for indicating other modes of action such as the glucocorticoid receptor pathway. However, even if the use of a biomarker is not (yet) accepted for use in EQS derivation (Hutchinson et al., 2006), studies on this biomarker can still be listed as supporting information in dossiers, to show the concentration range in which effects may occur.” (Moermond et al., 2016, p. 1304)
</t>
        </r>
        <r>
          <rPr>
            <b/>
            <sz val="9"/>
            <color indexed="81"/>
            <rFont val="Tahoma"/>
            <family val="2"/>
          </rPr>
          <t>EthoCRED:</t>
        </r>
        <r>
          <rPr>
            <sz val="9"/>
            <color indexed="81"/>
            <rFont val="Tahoma"/>
            <family val="2"/>
          </rPr>
          <t xml:space="preserve"> Fundamentally the same as CRED, but specifically related to animal behaviour. For example, endocrine-disrupting chemicals that mimic reproductive hormones are most likely to affect reproductive behaviours (reviewed in Söffker &amp; Tyler, 2012; Gore, Holley &amp; Crews, 2018), and anxiolytics may cause prey animals to be excessively bold in the presence of predators (see Brodin et al., 2013, 2014). Importantly, however, due to the complex mechanistic underpinnings of organismal behaviour, there is also a danger of discounting the potential impact of any given contaminant on a seemingly unrelated behavioural endpoint. For instance, using the two example contaminants above, endocrine-disrupting chemicals have also been shown to alter anxiety-related and anti-predator behaviours (e.g. Reyhanian et al., 2011; Lagesson et al., 2019), while anxiolytics can disrupt mating and reproductive behaviours (e.g. Bertram et al., 2018a; Fursdon et al., 2019). For this reason, it is most important that proper justification is provided for the investigated contaminant(s) and the behavioural endpoint(s) reported in a study.</t>
        </r>
      </text>
    </comment>
    <comment ref="B13" authorId="0" shapeId="0" xr:uid="{3FDD4395-8E3D-4302-A083-8CBD776C29FC}">
      <text>
        <r>
          <rPr>
            <b/>
            <sz val="9"/>
            <color indexed="81"/>
            <rFont val="Tahoma"/>
            <family val="2"/>
          </rPr>
          <t>Guidance:</t>
        </r>
        <r>
          <rPr>
            <sz val="9"/>
            <color indexed="81"/>
            <rFont val="Tahoma"/>
            <family val="2"/>
          </rPr>
          <t xml:space="preserve">
</t>
        </r>
        <r>
          <rPr>
            <b/>
            <sz val="9"/>
            <color indexed="81"/>
            <rFont val="Tahoma"/>
            <family val="2"/>
          </rPr>
          <t xml:space="preserve">CRED (corresponds with CRED relevance criterion #5): </t>
        </r>
        <r>
          <rPr>
            <sz val="9"/>
            <color indexed="81"/>
            <rFont val="Tahoma"/>
            <family val="2"/>
          </rPr>
          <t xml:space="preserve">“Most frameworks consider only traditional test endpoints, such as mortality, growth, and reproduction, which are assumed to be linked to population sustainability. However, nonguideline tests may also report nonguideline or nonstandard endpoints that could be relevant, such as filtration rate and behavioural endpoints. The discussion on which endpoints are population-relevant is ongoing and differs between frameworks. Examples of debated endpoints include blood parameters, general behaviour, swimming speed, gene expression, vitellogenin concentrations, in vitro tests, and coloration.” (Moermond et al., 2016, p. 1305)
</t>
        </r>
        <r>
          <rPr>
            <b/>
            <sz val="9"/>
            <color indexed="81"/>
            <rFont val="Tahoma"/>
            <family val="2"/>
          </rPr>
          <t xml:space="preserve">EthoCRED: </t>
        </r>
        <r>
          <rPr>
            <sz val="9"/>
            <color indexed="81"/>
            <rFont val="Tahoma"/>
            <family val="2"/>
          </rPr>
          <t>Organismal behaviour can have profound population-level consequences through effects on key demographic parameters, such as births, deaths, and migration (Wong &amp; Candolin, 2015; Saaristo et al., 2018). For example, a broad range of reproductive behaviours (e.g. courtship intensity, sexual responsiveness, mating frequency) can directly impact mating outcomes, which, in turn, can affect both the number and quality of offspring that are produced and recruited into the population (Candolin &amp; Wong, 2019; Aulsebrook et al., 2020). Similarly,
in species with parental care, the amount of effort invested into offspring (e.g. nest defence, provisioning rates) can also be important (Royle, Smiseth &amp; Kölliker, 2012; Aulsebrook et al., 2020). Likewise, behaviours that affect how well animals are able to acquire resources (e.g. time taken to find food, feeding rates) or respond to predators (e.g. time spent hiding, activity levels) can influence population dynamics through effects on survival (Saaristo et al., 2018).
Most studies in behavioural ecotoxicology involve investigating the behavioural responses of animals in the laboratory, with comparatively fewer studies performed under seminatural or natural field conditions. When evaluating the relevance of behavioural responses at a population level, it is important to consider both the behavioural endpoint being targeted and the experimental settings in which it is being investigated. For example, standardised laboratory
assays, whilst certainly valuable, are sometimes criticised for lacking ecological relevance (e.g. exposing animals to chemicals at concentrations that are several orders of magnitude higher than what is encountered in nature; not accounting for species interactions; lack of variation in natural environmental conditions; Bertram et al., 2022). Another important consideration is whether behavioural effects observed under laboratory conditions are predictive of how animals will respond in the wild (Saaristo et al., 2018). This can be tested by embracing a more integrative approach, involving research performed across multiple scales and levels of ecological complexity (e.g. testing migration of salmon smolts exposed to pharmaceutical pollution both in the laboratory and in a natural river system: Hellström et al., 2016), and aided by an increasingly sophisticated array of experimental tools and technological advances [e.g. high-throughput wildlife tracking systems (Bertram et al., 2022; Nathan et al., 2022)].</t>
        </r>
      </text>
    </comment>
    <comment ref="B14" authorId="0" shapeId="0" xr:uid="{BF7D1492-C295-45ED-A37E-BC5032B16267}">
      <text>
        <r>
          <rPr>
            <b/>
            <sz val="9"/>
            <color indexed="81"/>
            <rFont val="Tahoma"/>
            <family val="2"/>
          </rPr>
          <t>Guidance:</t>
        </r>
        <r>
          <rPr>
            <sz val="9"/>
            <color indexed="81"/>
            <rFont val="Tahoma"/>
            <family val="2"/>
          </rPr>
          <t xml:space="preserve">
</t>
        </r>
        <r>
          <rPr>
            <b/>
            <sz val="9"/>
            <color indexed="81"/>
            <rFont val="Tahoma"/>
            <family val="2"/>
          </rPr>
          <t>CRED (corresponds with CRED relevance criterion #6):</t>
        </r>
        <r>
          <rPr>
            <sz val="9"/>
            <color indexed="81"/>
            <rFont val="Tahoma"/>
            <family val="2"/>
          </rPr>
          <t xml:space="preserve"> “In a standardised test system with relatively little control variation, minor changes may be statistically significant without necessarily being considered ecologically relevant. Expert judgment is needed to decide if the observed effect is caused by the chemical under investigation, especially when no concentration–response relationship is observed. Please note that if enough data are presented in tables or graphs, additional endpoints may be calculated by the assessor if not reported in the study.
For the derivation of chronic risk limits, EC10 [10% effective concentration] and NOEC [No Observable Effect Concentration] values are the preferred type of effect values. However, EC50 [50% effective concentration] values can be used if EC10 or NOEC values are missing. If
in a certain dataset an EC50 value from an acute study is lower than the lowest NOEC value from chronic studies, this information is relevant for the risk assessment. For the derivation of acute risk limits in the European Union, EC50 values are preferred and NOEC/EC10 values derived from acute studies are less relevant.
Example 12: An NOEC value is available from an acute toxicity study with Gammarus sp. This NOEC value is well below the lowest available EC50 values for other species and, thus, indicates that Gammarus sp. is a very sensitive species. Although in the European Union, EQSs
or PNECs for acute toxicity are not based on NOECs, depending on the regulatory framework this information might be used to adjust the assessment factor. In contrast, if the acute NOEC value were higher than EC50 values for other species, this would indicate that Gammarus sp. is not sensitive to this substance.” (Moermond et al., 2016, p. 1305)
</t>
        </r>
        <r>
          <rPr>
            <b/>
            <sz val="9"/>
            <color indexed="81"/>
            <rFont val="Tahoma"/>
            <family val="2"/>
          </rPr>
          <t xml:space="preserve">
EthoCRED: </t>
        </r>
        <r>
          <rPr>
            <sz val="9"/>
            <color indexed="81"/>
            <rFont val="Tahoma"/>
            <family val="2"/>
          </rPr>
          <t>Statistical significance provides a degree of confidence that research findings are supported by the observed data and not due to chance. As such, it can be useful to consider any guidance provided regarding jurisdictional regulatory policy when designing experiments, choosing statistical approaches, and assessing statistical relevance. In behavioural ecotoxicology, statistical significance is important because it is widely recognised that there is considerable behavioural variation both within individuals over time and across individuals (Shaw, 2020). Among other things, the capacity to detect effects of different magnitudes relies on the sample size. In this regard, sample size is one contributing factor determining the probability of rejecting a null hypothesis of no difference between populations when they do not actually differ (i.e. type-I error, a ‘false-positive’), or failing to reject a null hypothesis that is actually false in a population (i.e. type-II error, a ‘false-negative’) (Quinn &amp; Keough, 2002). In other words, sample size is a major determinant of statistical power, which is a measure of the probability that a study will detect a real difference in the data (Mundry, 2010). For more on sample size and statistical significance in behavioural ecotoxicology, see also EthoCRED reliability criterion #26.
Beyond statistical significance, it is important to consider whether the size of an effect (i.e. the magnitude of difference between groups, or the strength of association between variables) is biologically or ecologically relevant. When studies fail to report effect sizes [e.g.
Cohen’s d, odds ratio, Pearson’s correlation coefficient (r)] or fail to provide sufficient data to infer the effect size (e.g. mean and standard deviation of all groups), the results will be more challenging to interpret and the study therefore loses some relevance. Ideally, to aid expert
judgement, it is good practice to make clear why the observed effect size(s) may (or may not) be biologically or ecologically relevant.
It is also worth noting that null-hypothesis significance testing, which is the dominant method for statistical inference in many fields, including (behavioural) ecotoxicology, has received mounting criticism and the field is encouraged to move towards valid alternative
methods that are less (or not at all) reliant on reporting of p values (e.g. confidence intervals, or credible intervals for Bayesian inference) (Erickson &amp; Rattner, 2020). Hence, studies that do not report p values are not automatically irrelevant and evaluating the relevance of the reported results should always be done in light of the statistical method that was used.</t>
        </r>
      </text>
    </comment>
    <comment ref="B15" authorId="0" shapeId="0" xr:uid="{ED8F5994-F3C4-4D3E-A7D2-1C1F2ECE58A5}">
      <text>
        <r>
          <rPr>
            <b/>
            <sz val="9"/>
            <color indexed="81"/>
            <rFont val="Tahoma"/>
            <family val="2"/>
          </rPr>
          <t>Guidance:</t>
        </r>
        <r>
          <rPr>
            <sz val="9"/>
            <color indexed="81"/>
            <rFont val="Tahoma"/>
            <family val="2"/>
          </rPr>
          <t xml:space="preserve">
</t>
        </r>
        <r>
          <rPr>
            <b/>
            <sz val="9"/>
            <color indexed="81"/>
            <rFont val="Tahoma"/>
            <family val="2"/>
          </rPr>
          <t>CRED (corresponds with CRED relevance criterion #7):</t>
        </r>
        <r>
          <rPr>
            <sz val="9"/>
            <color indexed="81"/>
            <rFont val="Tahoma"/>
            <family val="2"/>
          </rPr>
          <t xml:space="preserve"> “The studied life-stage should be appropriate for the experimental design and the purpose of the study. For instance, an early lifestage test with fish embryos or larvae is relevant for investigations of developmental effects but not relevant for investigating effects on reproduction.” (Moermond et al., 2016, p. 1305)
</t>
        </r>
        <r>
          <rPr>
            <b/>
            <sz val="9"/>
            <color indexed="81"/>
            <rFont val="Tahoma"/>
            <family val="2"/>
          </rPr>
          <t xml:space="preserve">
EthoCRED: </t>
        </r>
        <r>
          <rPr>
            <sz val="9"/>
            <color indexed="81"/>
            <rFont val="Tahoma"/>
            <family val="2"/>
          </rPr>
          <t>The life stage(s) of tested animals should be reported and appropriate to the experimental design, behaviours analysed, and purpose of the study. For instance, juveniles are typically more sensitive to the effects of chemical exposure than adults (reviewed in Mohammed, 2013). In addition, behavioural expression is plastic and typically develops/changes throughout the course of an animal’s life (Thoré, Brendonck &amp; Pinceel, 2020;
Thoré et al., 2023b). For example, in terms of the behaviours tested, reproductive behaviours (e.g. courtship, mating events) should be studied in sexually active animals (i.e. excluding juveniles, or senescent animals which may no longer reproduce), and antipredator responses (e.g. light–dark preference, C-start response) should be assayed in animals of a sufficient age to exhibit such behaviours. Likewise, sociability (e.g. shoaling tendency, group cohesion) should be tested in animals of an appropriate life stage (e.g. juveniles, sub-adults, adults), given
that many species display dissimilar social tendencies and social behaviours at different life stages. For instance, certain fish species shoal only during vulnerable, early life stages, while others live in groups throughout most or all of their lifespan (Ward, Kent &amp; Webster, 2020). Further, amphibian species typically express different behaviours across their life cycle given that their juvenile and adult life stages may inhabit different environments (Johansson, Lederer &amp; Lind, 2010). In studies involving experimental animals that have been collected from the
wild, while the exact age may not be known, life stage may be inferred based on morphological and/or physiological traits that, for example, only manifest at sexual maturity (e.g. gonadosomatic index, secondary sexual characteristics such as mating colouration).</t>
        </r>
      </text>
    </comment>
    <comment ref="B16" authorId="0" shapeId="0" xr:uid="{0578C3E9-62A6-4DBB-B939-EC5B3F30CC8B}">
      <text>
        <r>
          <rPr>
            <b/>
            <sz val="9"/>
            <color indexed="81"/>
            <rFont val="Tahoma"/>
            <family val="2"/>
          </rPr>
          <t>Guidance:</t>
        </r>
        <r>
          <rPr>
            <sz val="9"/>
            <color indexed="81"/>
            <rFont val="Tahoma"/>
            <family val="2"/>
          </rPr>
          <t xml:space="preserve">
</t>
        </r>
        <r>
          <rPr>
            <b/>
            <sz val="9"/>
            <color indexed="81"/>
            <rFont val="Tahoma"/>
            <family val="2"/>
          </rPr>
          <t>CRED (corresponds with CRED relevance criterion #8):</t>
        </r>
        <r>
          <rPr>
            <sz val="9"/>
            <color indexed="81"/>
            <rFont val="Tahoma"/>
            <family val="2"/>
          </rPr>
          <t xml:space="preserve"> “Not only the species (criterion 1) but also the exposure route and conditions should reflect the compartment under investigation. For instance, freshwater species should be tested in fresh water, and saltwater species should be tested in salt water. If this is not the case, the result may not be relevant. If organisms are exposed through water (e.g. Chironomus sp.) and sediment is only needed to provide hiding space or as substrate for eggs, inert alternatives such as glass beads, silica sand, and cotton sheets may be used to prevent interference with the substance in the water phase.” (Moermond et al., 2016, p. 1305)
</t>
        </r>
        <r>
          <rPr>
            <b/>
            <sz val="9"/>
            <color indexed="81"/>
            <rFont val="Tahoma"/>
            <family val="2"/>
          </rPr>
          <t>EthoCRED:</t>
        </r>
        <r>
          <rPr>
            <sz val="9"/>
            <color indexed="81"/>
            <rFont val="Tahoma"/>
            <family val="2"/>
          </rPr>
          <t xml:space="preserve"> A study can only be considered relevant when the biology and ecology of the tested species are properly factored into the experimental design. This means that, other than the treatment under study, animals should be kept under optimal conditions that are tailored to the species and life stage under investigation, unless when deliberately manipulated (see also EthoCRED reliability criterion #11). For instance, depriving animals of their natural day–night cycle may disrupt their physiology and behaviour (e.g. under constant light exposure; Schligler et al., 2021), so that the response of the tested animals to chemical exposure may no longer be comparable to that of their wild counterparts. Likewise, social animals that are kept in isolation, or solitary animals that are kept in groups, may be stressed and/or no longer express their normal behaviour, so that it may become challenging to make meaningful predictions about the impact of chemical exposure in wild animals. A good understanding of the biology and ecology of the tested species is crucial to evaluate whether the experimental conditions are relevant for the species. Further, studies should ideally motivate why the methods are appropriate for the tested species to aid expert judgement, especially in the case of species that are not commonly studied.</t>
        </r>
      </text>
    </comment>
    <comment ref="B17" authorId="0" shapeId="0" xr:uid="{A5550CB1-2697-461C-82BD-819DB5FE4A8F}">
      <text>
        <r>
          <rPr>
            <b/>
            <sz val="9"/>
            <color indexed="81"/>
            <rFont val="Tahoma"/>
            <family val="2"/>
          </rPr>
          <t>Guidance:</t>
        </r>
        <r>
          <rPr>
            <sz val="9"/>
            <color indexed="81"/>
            <rFont val="Tahoma"/>
            <family val="2"/>
          </rPr>
          <t xml:space="preserve">
</t>
        </r>
        <r>
          <rPr>
            <b/>
            <sz val="9"/>
            <color indexed="81"/>
            <rFont val="Tahoma"/>
            <family val="2"/>
          </rPr>
          <t xml:space="preserve">CRED (corresponds with CRED relevance criterion #10): </t>
        </r>
        <r>
          <rPr>
            <sz val="9"/>
            <color indexed="81"/>
            <rFont val="Tahoma"/>
            <family val="2"/>
          </rPr>
          <t xml:space="preserve">“Recovery is not taken into account in most frameworks, the exception being the European authorisation of plant protection products, where results based on recovery are relevant for risk assessments.” (Moermond et al., 2016, p. 1305)
</t>
        </r>
        <r>
          <rPr>
            <b/>
            <sz val="9"/>
            <color indexed="81"/>
            <rFont val="Tahoma"/>
            <family val="2"/>
          </rPr>
          <t xml:space="preserve">
EthoCRED: </t>
        </r>
        <r>
          <rPr>
            <sz val="9"/>
            <color indexed="81"/>
            <rFont val="Tahoma"/>
            <family val="2"/>
          </rPr>
          <t>Although recovery is not typically considered in most risk assessment frameworks, it is worth noting that behavioural expression is plastic and may – but does not always – change rapidly when changes in the environment occur (Wong &amp; Candolin, 2015). This means that, while some behavioural changes may be permanent, others could be reversible and return to baseline values. For instance, the antidepressant fluoxetine affected foraging behaviour of hybrid striped bass (Morone saxatilis × M. chrysops) and this effect could still be observed 6 days after exposure had ceased (Gaworecki &amp; Klaine, 2008), likely due to slow elimination of fluoxetine and its biologically more potent metabolite norfluoxetine from the central nervous system. By contrast, effects of the anxiolytic oxazepam on the swimming activity and boldness of burbots disappeared after a depuration period of 5–7 days (Sundin et al., 2019). This reversibility contrasts with some conventional endpoints in ecotoxicology, such as mortality and certain developmental abnormalities, which are irreversible. Recovery of behavioural traits could in theory also occur during prolonged/continued exposure. For instance, when chronically exposed to selective serotonin reuptake inhibitors such as fluoxetine, homeostatic responses in the brain could revert extracellular serotonin levels to a premedication
equilibrium (Andrews et al., 2015) and lead to a return of behavioural expression to pretreatment levels. As such, results that indicate highly persistent effects of a chemical, even when exposure has ceased, can be used as supporting evidence in hazard and risk assessment. However, this does not necessarily hold in the opposite case (i.e. results that indicate rapid reversal of behavioural effects), not only because even a transient behavioural change may (in)directly have irreversible individual- and population-level consequences (Wong &amp; Candolin, 2015; Saaristo et al., 2018) but also because compensatory responses, such as development of resistance to chemicals, may come at a cost that could still negatively affect animal fitness (Kliot &amp; Ghanim, 2012). Moreover, the assessment of recovery from exposure should be carried out in relation to the exposure profile (i.e. the concentration of a chemical, or chemicals, that the study organisms experienced throughout the exposure period, as a function of time).</t>
        </r>
      </text>
    </comment>
    <comment ref="B19" authorId="0" shapeId="0" xr:uid="{7AF57DF7-1423-454C-A23D-78B87EF0EB79}">
      <text>
        <r>
          <rPr>
            <b/>
            <sz val="9"/>
            <color indexed="81"/>
            <rFont val="Tahoma"/>
            <family val="2"/>
          </rPr>
          <t>Guidance:</t>
        </r>
        <r>
          <rPr>
            <sz val="9"/>
            <color indexed="81"/>
            <rFont val="Tahoma"/>
            <family val="2"/>
          </rPr>
          <t xml:space="preserve">
</t>
        </r>
        <r>
          <rPr>
            <b/>
            <sz val="9"/>
            <color indexed="81"/>
            <rFont val="Tahoma"/>
            <family val="2"/>
          </rPr>
          <t>CRED (corresponds with CRED relevance criterion #12):</t>
        </r>
        <r>
          <rPr>
            <sz val="9"/>
            <color indexed="81"/>
            <rFont val="Tahoma"/>
            <family val="2"/>
          </rPr>
          <t xml:space="preserve"> “The exposure scenario includes duration of exposure, exposure concentrations, application of the substance, route of administration, and the exposure schedule (static, semistatic, renewal, flow-through, etc.). Some exposure scenarios may not be relevant for the situation to be assessed within a certain framework. For plant protection products and veterinary pharmaceuticals, for example, the application regime determines the predicted exposure pattern. If the exposure is predicted to be a single peak that declines quickly, a chronic fish study may be less relevant. However, if a substance is present over a longer period of time, because there is continuous discharge into aquatic systems and/or the substance disappears slowly from the water phase, then a chronic fish study may be very relevant.” (Moermond et al., 2016, p. 1305)
</t>
        </r>
        <r>
          <rPr>
            <b/>
            <sz val="9"/>
            <color indexed="81"/>
            <rFont val="Tahoma"/>
            <family val="2"/>
          </rPr>
          <t xml:space="preserve">EthoCRED: </t>
        </r>
        <r>
          <rPr>
            <sz val="9"/>
            <color indexed="81"/>
            <rFont val="Tahoma"/>
            <family val="2"/>
          </rPr>
          <t>Adding to the CRED guidance for this criterion, the exposure route of the substance should be appropriate for the study organism and should be justified (e.g. waterborne, airborne, dietary). Further, direct injection of the test substance into animal tissues is less realistic in the context of environmental risk assessment of chemicals (Harris et al., 2014), and should therefore be avoided or appropriately justified.</t>
        </r>
      </text>
    </comment>
    <comment ref="B20" authorId="0" shapeId="0" xr:uid="{6217F166-10E2-48F8-A127-2D3FC7CC34BC}">
      <text>
        <r>
          <rPr>
            <b/>
            <sz val="9"/>
            <color indexed="81"/>
            <rFont val="Tahoma"/>
            <family val="2"/>
          </rPr>
          <t>Guidance:</t>
        </r>
        <r>
          <rPr>
            <sz val="9"/>
            <color indexed="81"/>
            <rFont val="Tahoma"/>
            <family val="2"/>
          </rPr>
          <t xml:space="preserve">
</t>
        </r>
        <r>
          <rPr>
            <b/>
            <sz val="9"/>
            <color indexed="81"/>
            <rFont val="Tahoma"/>
            <family val="2"/>
          </rPr>
          <t>CRED (corresponds with CRED relevance criterion #9):</t>
        </r>
        <r>
          <rPr>
            <sz val="9"/>
            <color indexed="81"/>
            <rFont val="Tahoma"/>
            <family val="2"/>
          </rPr>
          <t xml:space="preserve"> “The exposure time should be in line with the endpoints and the test organism under investigation. For algae, the maximum exposure time is usually 3 d to 4 d; but depending on the test species, 7-d exposure may also be used. Although most guidelines recommend exposure for 96 h for an acute toxicity tests on fish, this does not mean that a 5-d or 10-d test is not relevant. Expert judgment is needed to decide whether a test should be considered acute or chronic. When studying chronic effects, sensitive life-stages should be included or a whole life cycle should be studied.” (Moermond et al., 2016, p. 1305)
</t>
        </r>
        <r>
          <rPr>
            <b/>
            <sz val="9"/>
            <color indexed="81"/>
            <rFont val="Tahoma"/>
            <family val="2"/>
          </rPr>
          <t xml:space="preserve">
CRED (also corresponds with CRED relevance criterion #13):</t>
        </r>
        <r>
          <rPr>
            <sz val="9"/>
            <color indexed="81"/>
            <rFont val="Tahoma"/>
            <family val="2"/>
          </rPr>
          <t xml:space="preserve"> “Depending on the framework and the purpose of assessment, the exposure scenario may not be relevant for the species tested. For example, exposure for only a few minutes can be relevant to study reproductive effects in fish eggs but may not be relevant to assess acute or chronic effects on adult fish.” (Moermond et al., 2016, p. 1305)
</t>
        </r>
        <r>
          <rPr>
            <b/>
            <sz val="9"/>
            <color indexed="81"/>
            <rFont val="Tahoma"/>
            <family val="2"/>
          </rPr>
          <t xml:space="preserve">
EthoCRED:</t>
        </r>
        <r>
          <rPr>
            <sz val="9"/>
            <color indexed="81"/>
            <rFont val="Tahoma"/>
            <family val="2"/>
          </rPr>
          <t xml:space="preserve"> Studies investigating the behavioural effects of chemical exposure may be concerned with the immediate effects of short-term (acute) exposure, the effects of continued (chronic) exposure, and/or delayed effects (i.e. those that are not observed until days or weeks after exposure, or epigenetic effects seen in subsequent generations). In contrast to classic ecotoxicology, no guidelines currently exist that define a standard exposure duration for behavioural studies in ecotoxicology, so that various exposure durations may be encountered in the literature, as well as various interpretations of what constitutes acute or short-term exposure versus chronic or long-term exposure. Importantly, the relevance and appropriateness of the exposure duration should be evaluated in light of the goal(s) of the study, the properties or environmental occurrence of the chemical compound, the studied endpoints, and the biology (e.g. life cycle) of the tested species. For instance, if the goal of the study is to assess the impact of exposure to a (pseudo-)persistent chemical on an environmentally relevant timescale, a 2- week exposure could be considered relevant in the case of a relatively short-lived species such as Daphnia. Furthermore, biologically active chemicals (e.g. neuroactive drugs) may have a therapeutic delay rather than exerting an immediate response, so that acute or short-term exposure may be less relevant, in particular if the compound persists in the environment. For instance, serotonin-reuptake inhibitors (e.g. fluoxetine) may not only act directly through their pharmacological properties but also indirectly by delayed compensatory responses in the brain, which could take several weeks to develop (Andrews et al., 2015), as the substance slowly
accumulates in brain tissue to therapeutically active levels.</t>
        </r>
      </text>
    </comment>
    <comment ref="B21" authorId="0" shapeId="0" xr:uid="{09E7DA12-4131-4EB1-B149-D58F3A675657}">
      <text>
        <r>
          <rPr>
            <b/>
            <sz val="9"/>
            <color indexed="81"/>
            <rFont val="Tahoma"/>
            <family val="2"/>
          </rPr>
          <t>Guidance:</t>
        </r>
        <r>
          <rPr>
            <sz val="9"/>
            <color indexed="81"/>
            <rFont val="Tahoma"/>
            <family val="2"/>
          </rPr>
          <t xml:space="preserve">
</t>
        </r>
        <r>
          <rPr>
            <b/>
            <sz val="9"/>
            <color indexed="81"/>
            <rFont val="Tahoma"/>
            <family val="2"/>
          </rPr>
          <t>CRED (corresponds with CRED relevance criterion #11):</t>
        </r>
        <r>
          <rPr>
            <sz val="9"/>
            <color indexed="81"/>
            <rFont val="Tahoma"/>
            <family val="2"/>
          </rPr>
          <t xml:space="preserve"> “A substance may be tested as a pure active substance or in a formulation. Tests performed with formulations may be of lower relevance for EQS derivation within the Water Framework Directive and of higher relevance for assessments within the Plant Protection Product framework. For pharmaceuticals, the metabolite excreted by humans or livestock may be more relevant for risk assessment than the parent substance. For unstable substances, it should be known if transformation products are formed and if these transformation products are toxic. If the substance causing the effect is not the substance under investigation, expert judgment is needed to decide on how to deal with the results of the study and the resulting risk assessment.” (Moermond et al., 2016, p. 1305)
</t>
        </r>
        <r>
          <rPr>
            <b/>
            <sz val="9"/>
            <color indexed="81"/>
            <rFont val="Tahoma"/>
            <family val="2"/>
          </rPr>
          <t xml:space="preserve">EthoCRED: </t>
        </r>
        <r>
          <rPr>
            <sz val="9"/>
            <color indexed="81"/>
            <rFont val="Tahoma"/>
            <family val="2"/>
          </rPr>
          <t>No EthoCRED-specific guidance for this criterion.</t>
        </r>
      </text>
    </comment>
    <comment ref="B27" authorId="0" shapeId="0" xr:uid="{F12702C7-87AC-40EF-9DC6-36F7C3B700BE}">
      <text>
        <r>
          <rPr>
            <b/>
            <sz val="9"/>
            <color indexed="81"/>
            <rFont val="Tahoma"/>
            <family val="2"/>
          </rPr>
          <t>Guidance:</t>
        </r>
        <r>
          <rPr>
            <sz val="9"/>
            <color indexed="81"/>
            <rFont val="Tahoma"/>
            <family val="2"/>
          </rPr>
          <t xml:space="preserve">
</t>
        </r>
        <r>
          <rPr>
            <b/>
            <sz val="9"/>
            <color indexed="81"/>
            <rFont val="Tahoma"/>
            <family val="2"/>
          </rPr>
          <t>CRED (corresponds with CRED reliability criterion #1):</t>
        </r>
        <r>
          <rPr>
            <sz val="9"/>
            <color indexed="81"/>
            <rFont val="Tahoma"/>
            <family val="2"/>
          </rPr>
          <t xml:space="preserve"> “Use of a guideline method (OECD [Organisation for Economic Co-operation and Development], ISO [International Organisation for Standardisation], USEPA [US Environmental Protection Agency], or comparable) does not necessarily reflect the reliability of a study, and it should therefore never be a critical criterion. A guideline study may be unreliable if there are flaws in the design, conduct, and/or (statistical) interpretation, or if results give rise to doubt. This may occur when, for instance, exposure conditions are not suitable for the substance under investigation, control mortality is too high or other validity criteria are not met, or when presumed outliers are left out of consideration without proper justification. The criterion is included in the CRED evaluation method to aid with transparent evaluation. Studies using non-guideline methods may be equally reliable as guideline studies, provided enough details on the experimental design and results are presented to assess its reliability.” (Moermond et al., 2016, p. 1300) 
</t>
        </r>
        <r>
          <rPr>
            <b/>
            <sz val="9"/>
            <color indexed="81"/>
            <rFont val="Tahoma"/>
            <family val="2"/>
          </rPr>
          <t xml:space="preserve">EthoCRED: </t>
        </r>
        <r>
          <rPr>
            <sz val="9"/>
            <color indexed="81"/>
            <rFont val="Tahoma"/>
            <family val="2"/>
          </rPr>
          <t>Currently, behavioural endpoints are, with a few exceptions, not represented in guideline methods (discussed in Ågerstrand et al., 2020; Ford et al., 2021). Until they are, nonstandard studies need to be considered in environmental assessments, including chemical hazard and risk assessments, if behavioural endpoints – which are typically more sensitive than conventional ecotoxicological endpoints (reviewed in Melvin &amp; Wilson, 2013) – are to be
represented. Given this general lack of standardised methods for behavioural ecotoxicity testing, the reliability of a behavioural study should not be judged based on whether it is a guideline study or not. Instead, an evaluation of the test design, performance, and data analysis should determine its potential for use. Furthermore, the use of guideline tests that are adapted but not specifically developed for behavioural research may even result in reduced reliability
when compared with non-standard studies. This is, for example, the case when factors that may be crucial to a species’ behaviour and/or ecology are not taken into consideration.</t>
        </r>
      </text>
    </comment>
    <comment ref="B28" authorId="0" shapeId="0" xr:uid="{DF56F409-660D-40E3-B78D-74A2D2CE61AC}">
      <text>
        <r>
          <rPr>
            <b/>
            <sz val="9"/>
            <color indexed="81"/>
            <rFont val="Tahoma"/>
            <family val="2"/>
          </rPr>
          <t>Guidance:</t>
        </r>
        <r>
          <rPr>
            <sz val="9"/>
            <color indexed="81"/>
            <rFont val="Tahoma"/>
            <family val="2"/>
          </rPr>
          <t xml:space="preserve">
</t>
        </r>
        <r>
          <rPr>
            <b/>
            <sz val="9"/>
            <color indexed="81"/>
            <rFont val="Tahoma"/>
            <family val="2"/>
          </rPr>
          <t xml:space="preserve">CRED (corresponds with CRED reliability criterion #2): </t>
        </r>
        <r>
          <rPr>
            <sz val="9"/>
            <color indexed="81"/>
            <rFont val="Tahoma"/>
            <family val="2"/>
          </rPr>
          <t xml:space="preserve">“Good laboratory practice is a data quality system that requires adequate documentation of the experimental process. Laboratories working under good laboratory practice often use standardised methods, both for performing the test and for documenting the results. Good laboratory practice does not, however, reflect the actual reliability of a study and should therefore never be a critical criterion. It is included in the CRED evaluation method to aid with transparent evaluation.” (Moermond et al., 2016, p. 1300)
</t>
        </r>
        <r>
          <rPr>
            <b/>
            <sz val="9"/>
            <color indexed="81"/>
            <rFont val="Tahoma"/>
            <family val="2"/>
          </rPr>
          <t>EthoCRED:</t>
        </r>
        <r>
          <rPr>
            <sz val="9"/>
            <color indexed="81"/>
            <rFont val="Tahoma"/>
            <family val="2"/>
          </rPr>
          <t xml:space="preserve"> Good laboratory practice promotes reproducibility and transparency but is not in itself a guarantee of high study reliability. Therefore, good laboratory practice should not be used as an argument to select or deselect non-standard studies investigating behavioural effects (Moermond et al., 2016).</t>
        </r>
      </text>
    </comment>
    <comment ref="B29" authorId="0" shapeId="0" xr:uid="{B1FE7D08-1AB9-464B-B617-8559A3437D65}">
      <text>
        <r>
          <rPr>
            <b/>
            <sz val="9"/>
            <color indexed="81"/>
            <rFont val="Tahoma"/>
            <family val="2"/>
          </rPr>
          <t>Guidance:</t>
        </r>
        <r>
          <rPr>
            <sz val="9"/>
            <color indexed="81"/>
            <rFont val="Tahoma"/>
            <family val="2"/>
          </rPr>
          <t xml:space="preserve">
</t>
        </r>
        <r>
          <rPr>
            <b/>
            <sz val="9"/>
            <color indexed="81"/>
            <rFont val="Tahoma"/>
            <family val="2"/>
          </rPr>
          <t xml:space="preserve">CRED (corresponds with CRED reliability criterion #3): </t>
        </r>
        <r>
          <rPr>
            <sz val="9"/>
            <color indexed="81"/>
            <rFont val="Tahoma"/>
            <family val="2"/>
          </rPr>
          <t xml:space="preserve">“In most test guidelines, validity criteria are provided to determine the validity of the test results. For instance, OECD guideline 201 on algal toxicity requires exponential growth in the controls and specifies criteria for the variation in growth rate within and between control replicates. For the Daphnia acute toxicity study, the validity criteria in the OECD 202 guideline include control mortality and oxygen concentrations. Besides this, control organisms should be from the same population as the treatment group(s), variability in the controls should fall within the same range as historical data, and attention should be given to natural fluctuations in results, such as fluctuations attributable to age of the animals or seasonal influences. If a non-guideline test is performed with a guideline species, validity criteria as described in the relevant guideline should be met. If non-guideline species are used, expert judgment is needed to assess whether the test organism resembles the guideline test species enough to apply guideline validity criteria. Otherwise, expert judgment is needed to decide if control survival and/or other parameters are within the range of what is normal for the species and that other confounding (stress) factors can be ruled out. For guideline test species, however, complying with guideline criteria for validity (e.g. control survival, growth) is critical for a study to be reliable.” (Moermond et al., 2016, p. 1300)
</t>
        </r>
        <r>
          <rPr>
            <b/>
            <sz val="9"/>
            <color indexed="81"/>
            <rFont val="Tahoma"/>
            <family val="2"/>
          </rPr>
          <t>EthoCRED:</t>
        </r>
        <r>
          <rPr>
            <sz val="9"/>
            <color indexed="81"/>
            <rFont val="Tahoma"/>
            <family val="2"/>
          </rPr>
          <t xml:space="preserve"> This criterion particularly relates to studies that are conducted according to (modified) guidelines that include validity criteria. Behavioural studies are, with a few exceptions, performed in non-standard settings that do not have predefined validity criteria. In the absence of validity criteria for a study, validity criteria from a guideline study may be used for guideline test species – although, such validity criteria may also not be entirely relevant or possible to achieve given the often-specialised experimental design and logistical requirements involved in behavioural ecotoxicity studies. In cases where modified guidelines are used, resulting in irrelevant or impossible validity criteria, expert judgement is needed to determine the potential impact of confounding factors. Importantly, any study with excess mortality in the control treatment(s) likely indicates an issue with experimental conditions or health of the study organisms. For a general discussion of issues relating to this criterion, see Moermond et al. (2016).</t>
        </r>
      </text>
    </comment>
    <comment ref="B30" authorId="0" shapeId="0" xr:uid="{ACF1775F-185C-4F08-93F0-0971F5E3835A}">
      <text>
        <r>
          <rPr>
            <b/>
            <sz val="9"/>
            <color indexed="81"/>
            <rFont val="Tahoma"/>
            <family val="2"/>
          </rPr>
          <t>Guidance:</t>
        </r>
        <r>
          <rPr>
            <sz val="9"/>
            <color indexed="81"/>
            <rFont val="Tahoma"/>
            <family val="2"/>
          </rPr>
          <t xml:space="preserve">
</t>
        </r>
        <r>
          <rPr>
            <b/>
            <sz val="9"/>
            <color indexed="81"/>
            <rFont val="Tahoma"/>
            <family val="2"/>
          </rPr>
          <t>CRED (corresponds with CRED reliability criterion #4):</t>
        </r>
        <r>
          <rPr>
            <sz val="9"/>
            <color indexed="81"/>
            <rFont val="Tahoma"/>
            <family val="2"/>
          </rPr>
          <t xml:space="preserve"> “The decision of which controls to use depends on the test substance and/or the guideline applied. Next to the ‘normal’ negative controls (no solvent, no test substance), solvent controls need to be tested in all cases where a solvent is used. The concentration of solvent in the solvent control should be the same as the
highest concentration used in the test treatments, and mortality in the solvent controls should preferably not differ significantly from that in the nonsolvent controls. The study is ‘not reliable’ (R3) if, for instance, a solvent is used but no solvent control is tested or the solvent concentration in the control treatment is too low. If the mortality in the solvent control is higher than that in the nonsolvent control, statistics should be based on the solvent control. Expert judgment is needed to decide when the mortality in the solvent control is too high, especially when it is still within the validity criteria of the test. In some cases, a positive control (with a reference substance) is tested. The lack of a positive control decreases the reliability of a study only if a positive control is requested in the test guideline. On the other side, use of a positive control might increase confidence regarding the reliability of study results.” (Moermond et al., 2016, p. 1300)
</t>
        </r>
        <r>
          <rPr>
            <b/>
            <sz val="9"/>
            <color indexed="81"/>
            <rFont val="Tahoma"/>
            <family val="2"/>
          </rPr>
          <t xml:space="preserve">EthoCRED: </t>
        </r>
        <r>
          <rPr>
            <sz val="9"/>
            <color indexed="81"/>
            <rFont val="Tahoma"/>
            <family val="2"/>
          </rPr>
          <t xml:space="preserve">Sufficient, appropriate controls are necessary for a study to be considered reliable. Typically, the control group receives no treatment but otherwise follows the exact same procedures as the vehicle and treatment groups, to enable direct comparisons. This means that, other than the treatment itself, all other procedures should be standardised (or randomised, when appropriate) across conditions to prevent systematic differences in behaviour due to factors other than the treatment under investigation. Examples of these potentially confounding variables include the age and/or life stage of animals (Peterson et al., 2017), the order in which individuals are allocated to experimental groups (Härkönen et al., 2016), the timing of behavioural observations with regard to potential daily fluctuations in behaviour (Thoré, Brendonck &amp; Pinceel, 2021a), and the order of behavioural assays in cases where multiple behaviours are scored (Bell, 2013) (see also EthoCRED reliability criterion #24). Expert judgement is needed to decide if mortality and behaviour of control animals falls within a range that can reasonably be expected. When relevant, studies should report on the number of mortalities in each treatment and how to interpret excess mortality or unexpected behaviour of control animals. However, behavioural ecotoxicity studies that do not report mortality are not necessarily unreliable, given that behavioural studies often use sublethal exposure concentrations, meaning that mortality has conventionally been reported less often because it is not an expected outcome of exposure. It should also be noted that, in behavioural studies, data points may be deleted from the final data set and considered as missing data in the case of errors during behavioural data collection (e.g. technical issues that may have affected behaviour or rendered recordings unusable). This does not threaten reliability as long as the final sample size is sufficiently large to establish the baseline variability in behaviour (Paull et al., 2008; Harris et al., 2014). However, reasons for such missing data should be reported and justified.
Other controls (e.g. positive controls, placebo controls) may be useful in some cases (e.g. Tanoue et al., 2019) but are not strictly required. For example, when testing known monoamine disruptors, positive controls such as serotonin or dopamine have been used along with their pharmacological agonists (e.g. Bringolf et al., 2010). Studies that make use of a solvent or vehicle to administer the chemical under investigation should include an appropriate solvent/vehicle control – i.e. animals that are treated with the solvent/vehicle alone at a
concentration equal to that used in the primary experiment, with all other methods being equal. Statistical analyses should use the solvent/vehicle control as a benchmark of comparison (Harris et al., 2014). Lack of a solvent/vehicle control can be justified under some circumstances, for instance if historical data show no impact of the solvent/vehicle on the species/population under investigation at the administered dose, or if ethical and/or logistical constraints limit the number of test animals. </t>
        </r>
      </text>
    </comment>
    <comment ref="B32" authorId="0" shapeId="0" xr:uid="{D9D33B97-7CA8-4106-908D-4F2F44339160}">
      <text>
        <r>
          <rPr>
            <b/>
            <sz val="9"/>
            <color indexed="81"/>
            <rFont val="Tahoma"/>
            <family val="2"/>
          </rPr>
          <t>Guidance:</t>
        </r>
        <r>
          <rPr>
            <sz val="9"/>
            <color indexed="81"/>
            <rFont val="Tahoma"/>
            <family val="2"/>
          </rPr>
          <t xml:space="preserve">
</t>
        </r>
        <r>
          <rPr>
            <b/>
            <sz val="9"/>
            <color indexed="81"/>
            <rFont val="Tahoma"/>
            <family val="2"/>
          </rPr>
          <t xml:space="preserve">CRED (corresponds with CRED reliability criterion #5): </t>
        </r>
        <r>
          <rPr>
            <sz val="9"/>
            <color indexed="81"/>
            <rFont val="Tahoma"/>
            <family val="2"/>
          </rPr>
          <t xml:space="preserve">“It is essential to know which substance was tested. If a salt was tested, for example, information on the type of salt and how results are reported (e.g. as salt or as its positively or negatively charged ions, including or excluding waters of hydration as ·H2O) is needed. The only exception for this is when results are expressed in molarities instead of grams per litre. In that case, it does not matter if results are expressed as salt or base; although it remains necessary to know which salt is tested, because different counter-ions may give different results, or if a salt contains more than one of the same ion. The lack of a CAS number does not decrease the reliability of the study since it can often be retrieved easily from the Internet or other sources if the tested substance is clearly identified. If a formulation is tested, it is necessary to know all the relevant components of the formulation (see also [CRED] criterion #7).
Example 4: A test with metformin hydrochloride is performed. Values for the noobserved- effect concentration (NOEC) and 50% effect concentration (EC50) are tabulated for “metformin,” but it is not specifically mentioned if results are reported for the metformin base or the salt. If metformin hydrochloride was the tested substance, the toxicity values for metformin base would be lower. This decreases the reliability of the study, although results may still be used as supporting evidence in risk assessment.” (Moermond et al., 2016, pp. 1300– 1301)
</t>
        </r>
        <r>
          <rPr>
            <b/>
            <sz val="9"/>
            <color indexed="81"/>
            <rFont val="Tahoma"/>
            <family val="2"/>
          </rPr>
          <t>EthoCRED:</t>
        </r>
        <r>
          <rPr>
            <sz val="9"/>
            <color indexed="81"/>
            <rFont val="Tahoma"/>
            <family val="2"/>
          </rPr>
          <t xml:space="preserve"> No EthoCRED-specific guidance for this criterion.</t>
        </r>
      </text>
    </comment>
    <comment ref="B33" authorId="0" shapeId="0" xr:uid="{474338C4-22DE-49BD-A7F4-21D038A3DE6A}">
      <text>
        <r>
          <rPr>
            <b/>
            <sz val="9"/>
            <color indexed="81"/>
            <rFont val="Tahoma"/>
            <family val="2"/>
          </rPr>
          <t>Guidance:</t>
        </r>
        <r>
          <rPr>
            <sz val="9"/>
            <color indexed="81"/>
            <rFont val="Tahoma"/>
            <family val="2"/>
          </rPr>
          <t xml:space="preserve">
</t>
        </r>
        <r>
          <rPr>
            <b/>
            <sz val="9"/>
            <color indexed="81"/>
            <rFont val="Tahoma"/>
            <family val="2"/>
          </rPr>
          <t xml:space="preserve">CRED (corresponds with CRED reliability criterion #6): </t>
        </r>
        <r>
          <rPr>
            <sz val="9"/>
            <color indexed="81"/>
            <rFont val="Tahoma"/>
            <family val="2"/>
          </rPr>
          <t xml:space="preserve">“The purity of the substance and/or the source of the substance should be reported and reliable (e.g. a known supplier). Generally, a substance should have a purity of 80% or higher, unless it is known that the impurities do not cause toxic effects and do not influence the toxicity of the substance of interest. When the purity of the substance is &lt;90%, the nominal test results should be corrected
for purity (European Commission, 2011). Although the OECD guidelines only refer to a ‘suitable purity’, the overall reliability of a study that uses a low-purity substance should be lowered. However, when the purity is not known but actual test concentrations are measured, this criterion becomes less important.” (Moermond et al., 2016, p. 1301)
</t>
        </r>
        <r>
          <rPr>
            <b/>
            <sz val="9"/>
            <color indexed="81"/>
            <rFont val="Tahoma"/>
            <family val="2"/>
          </rPr>
          <t xml:space="preserve">EthoCRED: </t>
        </r>
        <r>
          <rPr>
            <sz val="9"/>
            <color indexed="81"/>
            <rFont val="Tahoma"/>
            <family val="2"/>
          </rPr>
          <t>No EthoCRED-specific guidance for this criterion.</t>
        </r>
      </text>
    </comment>
    <comment ref="B34" authorId="0" shapeId="0" xr:uid="{A5C94035-3B1B-401E-A1D5-94839EFA86B7}">
      <text>
        <r>
          <rPr>
            <b/>
            <sz val="9"/>
            <color indexed="81"/>
            <rFont val="Tahoma"/>
            <family val="2"/>
          </rPr>
          <t>Guidance:</t>
        </r>
        <r>
          <rPr>
            <sz val="9"/>
            <color indexed="81"/>
            <rFont val="Tahoma"/>
            <family val="2"/>
          </rPr>
          <t xml:space="preserve">
</t>
        </r>
        <r>
          <rPr>
            <b/>
            <sz val="9"/>
            <color indexed="81"/>
            <rFont val="Tahoma"/>
            <family val="2"/>
          </rPr>
          <t xml:space="preserve">CRED (corresponds with CRED reliability criterion #7): </t>
        </r>
        <r>
          <rPr>
            <sz val="9"/>
            <color indexed="81"/>
            <rFont val="Tahoma"/>
            <family val="2"/>
          </rPr>
          <t xml:space="preserve">“If a formulation is used for testing a specific compound (e.g. when testing plant protection products), the other constituents of the formulation should be known and/or it should be clear that these other constituents have no ecotoxicological effects. For a study to be reliable, the amount of active substance in the formulation should be known, and it should be clear that the results are (or can be) expressed in terms of active substance. It should be taken into account that certain ‘inert’ ingredients of formulations can exert biological effects, because coformulants and solvents in formulations may significantly increase or decrease the toxicity of the active substance and there is some difficulty in predicting which type of formulations are critical in terms of such interactions (European Commission, 2002). However, this information might be confidential and, for that reason, not known. If this is the case, the reliability should be lowered. In contrast to this, when the formulation itself (and not the active ingredient only) is evaluated for hazard or risk assessment, it may be enough information to have the exact name of the formulation, including formulation strength, and results may be expressed in amounts of formulation.” (Moermond et al., 2016, p. 1301)
</t>
        </r>
        <r>
          <rPr>
            <b/>
            <sz val="9"/>
            <color indexed="81"/>
            <rFont val="Tahoma"/>
            <family val="2"/>
          </rPr>
          <t xml:space="preserve">EthoCRED: </t>
        </r>
        <r>
          <rPr>
            <sz val="9"/>
            <color indexed="81"/>
            <rFont val="Tahoma"/>
            <family val="2"/>
          </rPr>
          <t>No EthoCRED-specific guidance for this criterion.</t>
        </r>
      </text>
    </comment>
    <comment ref="B36" authorId="0" shapeId="0" xr:uid="{BE3E3F5E-4DDC-4BF6-9922-F678A781793C}">
      <text>
        <r>
          <rPr>
            <b/>
            <sz val="9"/>
            <color indexed="81"/>
            <rFont val="Tahoma"/>
            <family val="2"/>
          </rPr>
          <t>Guidance:</t>
        </r>
        <r>
          <rPr>
            <sz val="9"/>
            <color indexed="81"/>
            <rFont val="Tahoma"/>
            <family val="2"/>
          </rPr>
          <t xml:space="preserve">
</t>
        </r>
        <r>
          <rPr>
            <b/>
            <sz val="9"/>
            <color indexed="81"/>
            <rFont val="Tahoma"/>
            <family val="2"/>
          </rPr>
          <t>CRED (corresponds with CRED reliability criterion #8):</t>
        </r>
        <r>
          <rPr>
            <sz val="9"/>
            <color indexed="81"/>
            <rFont val="Tahoma"/>
            <family val="2"/>
          </rPr>
          <t xml:space="preserve"> “When assessing reliability, it is essential to know which organisms were used in the test. At a minimum, the name and information on age or life-stage should be known for a study to be reliable. Other information such as weight, length, or strain/clone is in most cases not essential for the reliability assessment, but it may increase the confidence in the study. When examining hormonal substances, the sex of the organisms (e.g. when testing fish) may influence the results, and this information should thus be known.
Example 5: When performing a test with fish, larvae and juveniles are often more sensitive than adults. Thus, when evaluating the test or when comparing results from different tests, knowledge on the life-stages tested may be important.” (Moermond et al., 2016, p. 1301)
</t>
        </r>
        <r>
          <rPr>
            <b/>
            <sz val="9"/>
            <color indexed="81"/>
            <rFont val="Tahoma"/>
            <family val="2"/>
          </rPr>
          <t xml:space="preserve">EthoCRED: </t>
        </r>
        <r>
          <rPr>
            <sz val="9"/>
            <color indexed="81"/>
            <rFont val="Tahoma"/>
            <family val="2"/>
          </rPr>
          <t>As well as the traits specified in the CRED criteria, all of which can be associated with organismal behaviour, additional traits can influence behaviour and should therefore be specified where relevant. For instance, in assays of reproductive behaviour, the reproductive status (e.g. virgin, gravid, or non-virgin) of the organisms under investigation should be described, given that reproductive status can influence reproductive behaviour and mating outcomes (e.g. Guevara-Fiore, Skinner &amp; Watt, 2009; Richardson &amp; Zuk, 2023). Further, in assays involving interactions between multiple species (e.g. competitive or predator–prey interactions), it should be described whether the species under investigation co-occur naturally in the environment (or may have experienced any previous encounters), because organisms are
likely to behave differently when presented with a novel versus a familiar competitor, predator, or prey species (discussed in Sih et al., 2010; Ehlman, Trimmer &amp; Sih, 2019). In addition, the sex of experimental organisms should ideally be reported given that, in many species, the sexes exhibit distinctive behavioural repertoires and/or differ in the extent of expression of behaviours. The sexes, and their behavioural profiles, may therefore be differentially vulnerable to exposure to contaminants (e.g. Bertram et al., 2015; Martin et al., 2019a; Thoré, Brendonck &amp; Pinceel, 2021b; Vossen et al., 2022). Potential sex differences in exposure can be accounted for by testing for potential behavioural changes in each sex separately, or by incorporating sex as a covariate in statistical models. Importantly, not accounting for, or reporting, sex does not automatically make a study unreliable, although justification should be given for why sex was not considered (e.g. the behaviour under investigation is known to be similarly expressed by males and females, or sex cannot be determined at a given life stage).</t>
        </r>
      </text>
    </comment>
    <comment ref="B37" authorId="0" shapeId="0" xr:uid="{2351517D-3707-4448-8068-ED576517F9CB}">
      <text>
        <r>
          <rPr>
            <b/>
            <sz val="9"/>
            <color indexed="81"/>
            <rFont val="Tahoma"/>
            <family val="2"/>
          </rPr>
          <t>Guidance:</t>
        </r>
        <r>
          <rPr>
            <sz val="9"/>
            <color indexed="81"/>
            <rFont val="Tahoma"/>
            <family val="2"/>
          </rPr>
          <t xml:space="preserve">
</t>
        </r>
        <r>
          <rPr>
            <b/>
            <sz val="9"/>
            <color indexed="81"/>
            <rFont val="Tahoma"/>
            <family val="2"/>
          </rPr>
          <t>CRED (corresponds with CRED reliability criterion #9):</t>
        </r>
        <r>
          <rPr>
            <sz val="9"/>
            <color indexed="81"/>
            <rFont val="Tahoma"/>
            <family val="2"/>
          </rPr>
          <t xml:space="preserve"> “The source of the test organisms should be known and trusted, and the place of origin should be described for field-collected organisms. Test organisms should be healthy and acclimatised to test conditions (e.g. water type, temperature) to avoid any unintentional stress caused by a change in conditions. In addition, organisms should not be stressed by test conditions (except when this is part of the research question) or by other (unintended) stressors. When such stress is reflected in high control mortality, the study becomes unreliable. Results of toxicity tests with field-collected test organisms may be biased because of community adaptation to toxic stress if pre-exposure to the test substance has occurred (Blanck, Wängberg &amp; Molander, 1988). If this is the case, the study becomes unreliable.” (Moermond et al., 2016, p. 1301)
</t>
        </r>
        <r>
          <rPr>
            <b/>
            <sz val="9"/>
            <color indexed="81"/>
            <rFont val="Tahoma"/>
            <family val="2"/>
          </rPr>
          <t>EthoCRED:</t>
        </r>
        <r>
          <rPr>
            <sz val="9"/>
            <color indexed="81"/>
            <rFont val="Tahoma"/>
            <family val="2"/>
          </rPr>
          <t xml:space="preserve"> Studies in behavioural ecotoxicology often use test organisms from a variety of different backgrounds, ranging from laboratory strains to outbred strains (e.g. crosses between laboratory strains and specimens from pet stores), and field-collected animals. Apart from differences in genetic diversity among strains or populations, potential variation in historical exposure or handling means that organisms may already be adapted to some stressor(s) (Almeida et al., 2021) and/or that there could be confounding experiential/maternal effects (Bell, 2013). For instance, the behavioural response of animals adapted to a specific chemical may not reliably reflect that of specimens without such a history of exposure (see Hamilton et al., 2017). Further, long-established laboratory strains that have partially or completely lost their antipredator defence mechanisms may not be appropriate for use in antipredator trials (see Vossen et al., 2020). Still, the availability of different strains or populations with different
backgrounds allows for targeted research and may lead to a more robust overall conclusion on the environmental hazards posed by chemicals. Ideally, studies should provide a sufficient background description of the test organisms to facilitate expert judgement on the suitability of
a particular strain or population (see EthoCRED reliability criterion #8), although a detailed account may not always be possible, particularly in the case of specimens from pet stores or field-collected animals. Such a background description is therefore not a strict requirement, provided that all experimental groups share the same history and that the natural variability in behaviour is known (e.g. through the use of appropriate controls, see EthoCRED reliability criterion #4). However, providing no information on background conditions, such as a lack of samples taken to ensure the absence of contamination at the collection site(s) of animals from the field, does limit the reliability of a study. Regardless of their origin, experimental animals should be healthy (e.g. with regard to parasite or pathogen load, unless this is part of the research question) and acclimated to the testing environment (e.g. housing conditions) to avoid stress that is associated with changing environmental conditions other than the treatment under study. Such unintended stress may be noticeable in mortality or aberrant behaviour of control animals and may render a study
unreliable when not controlled for (see EthoCRED reliability criterion #4). Acclimation periods are very important in behavioural toxicity testing, for example, some species have circadian (or circatidal) rhythms that can take time to adjust to a laboratory setting. Experimenters must therefore be mindful of the time it takes for these rhythms to adjust to laboratory conditions, or fix/adjust daily recording times accordingly (see Thoré et al., 2023a). Likewise, in some instances, the longer specimens are removed from the wild, the more they may have habituated to laboratory conditions and the less ‘natural/normal’ they may behave. The consequences of this are endpoint dependent and thus require a good understanding of the species’ baseline behaviours.</t>
        </r>
      </text>
    </comment>
    <comment ref="B39" authorId="0" shapeId="0" xr:uid="{E3432637-CFEB-40F8-A1E6-2C83160E7A17}">
      <text>
        <r>
          <rPr>
            <b/>
            <sz val="9"/>
            <color indexed="81"/>
            <rFont val="Tahoma"/>
            <family val="2"/>
          </rPr>
          <t>Guidance:</t>
        </r>
        <r>
          <rPr>
            <sz val="9"/>
            <color indexed="81"/>
            <rFont val="Tahoma"/>
            <family val="2"/>
          </rPr>
          <t xml:space="preserve">
</t>
        </r>
        <r>
          <rPr>
            <b/>
            <sz val="9"/>
            <color indexed="81"/>
            <rFont val="Tahoma"/>
            <family val="2"/>
          </rPr>
          <t xml:space="preserve">CRED (corresponds with CRED reliability criterion #10): </t>
        </r>
        <r>
          <rPr>
            <sz val="9"/>
            <color indexed="81"/>
            <rFont val="Tahoma"/>
            <family val="2"/>
          </rPr>
          <t xml:space="preserve">“Most test guidelines prescribe or give recommendations for the experimental system but allow for flexibility with respect to the actual design. Some requirements depend on the substance and/or organism used. The demands of the appropriate test guidelines should be followed as closely as possible, also for nonguideline test organisms. For instance, the test vessel should preferably be made of glass, but this demand is more important for some substances than for others. When hydrophobic substances are tested in paper cups or plastic containers, for example, the study becomes unreliable because of sorption of the substance to the test vessel.
Static systems may be appropriate for short-term tests with stable substances. However, static systems are usually not appropriate for long-term exposure. Open systems may be used for most substances, but volatile substances need to be tested in a closed test system for the
study to be reliable, unless chemical analyses show that volatilisation has not occurred during the experiment. Regular analysis of test concentrations can confirm maintenance of exposure concentrations during the test or be used to calculate actual exposure if concentrations declined. If test concentrations have not been stable during the test or no measurements were performed, it should be clear from the study report that all possible measures have been taken to avoid loss. If this is the case, the study can still be reliable. If not, the study is ‘not reliable’ (R3); or, if not enough details are provided, the study is ‘not assignable’ (R4). As indicated before [see Moermond et al. (2016)], this criterion may not be applicable to substances that are known to be stable in solution. 
Example 6: Unfiltered natural water is used for an acute Daphnia toxicity study to test a substance with log octanol–water partition coefficient (KOW) of 4.2. Exposure concentrations are measured in unfiltered water. No information is provided on the amount of particulate matter in the water. Because of the high sorption of the substance, it can be assumed that a significant amount of the substance sorbs to the particulate matter. For many substances, it is assumed that the toxicological effect is caused by the dissolved fraction. Thus, the actual
exposure concentration is not known, and the study is less reliable. In contrast, if dissolved concentrations are measured and the total organic carbon is below 2 mg/L (OECD 202 requirement), the study is reliable.” (Moermond et al., 2016, p. 1301)
</t>
        </r>
        <r>
          <rPr>
            <b/>
            <sz val="9"/>
            <color indexed="81"/>
            <rFont val="Tahoma"/>
            <family val="2"/>
          </rPr>
          <t>EthoCRED:</t>
        </r>
        <r>
          <rPr>
            <sz val="9"/>
            <color indexed="81"/>
            <rFont val="Tahoma"/>
            <family val="2"/>
          </rPr>
          <t xml:space="preserve"> No EthoCRED-specific guidance for this criterion.</t>
        </r>
      </text>
    </comment>
    <comment ref="B40" authorId="0" shapeId="0" xr:uid="{C627A1DA-8F4E-415A-B647-E494418A38B5}">
      <text>
        <r>
          <rPr>
            <b/>
            <sz val="9"/>
            <color indexed="81"/>
            <rFont val="Tahoma"/>
            <family val="2"/>
          </rPr>
          <t>Guidance:</t>
        </r>
        <r>
          <rPr>
            <sz val="9"/>
            <color indexed="81"/>
            <rFont val="Tahoma"/>
            <family val="2"/>
          </rPr>
          <t xml:space="preserve">
Criterion specifically relates to behavioural ecotoxicity studies. 
</t>
        </r>
        <r>
          <rPr>
            <b/>
            <sz val="9"/>
            <color indexed="81"/>
            <rFont val="Tahoma"/>
            <family val="2"/>
          </rPr>
          <t xml:space="preserve">EthoCRED: </t>
        </r>
        <r>
          <rPr>
            <sz val="9"/>
            <color indexed="81"/>
            <rFont val="Tahoma"/>
            <family val="2"/>
          </rPr>
          <t>The exposure system must be appropriate for the test organism for a study to be considered reliable. This means that, other than the chemical treatment under study, animals should be kept under optimal conditions throughout the experiment (unless this is part of the research question). Optimal conditions are often species- and life-stage specific (Näslund &amp; Johnsson, 2014; Thoré et al., 2020), so sufficient description of the test environment should be provided to facilitate expert judgement. Factors of interest include, but are not restricted to, dimensions of the housing environment (see EthoCRED reliability criterion #16), temperature, light/dark conditions (e.g. photoperiod, spectrum, light intensity) and, for aquatic organisms, water chemistry (e.g. electrical conductivity, pH, oxygen level), all of which may affect how animals behave and respond to chemical exposure. Furthermore, for tests on aquatic species, water quality measures (e.g. ammonia and nitrite levels) should be kept within appropriate ranges. Studies making use of physical enrichment – i.e. any physical complexity, such as substrate or refuges added to housing containers – should report sufficient characteristics (such as dimensions, ecological rationale, timing of enrichment, amount, inputs, and lighting; see Jones, Webster &amp; Salvanes, 2021), and the social environment in which the animals are housed should be detailed, and justified, with regard to the number/density of conspecifics and the composition of groups (e.g. sex, age classes; see Martin &amp; McCallum, 2021). Apart from being optimal, all of these conditions should be stable throughout the experiment with the notable exception of studies that deliberately use fluctuating environmental conditions to mimic natural conditions, such as daily temperature fluctuations (Verheyen, Delnat &amp; Stoks, 2019). Stress related to suboptimal conditions of the exposure system, other than the treatment under study, may be noticeable in mortality or aberrant behaviour of control animals, and may render a study unreliable, especially if appropriate controls are not used (see EthoCRED reliability criterion #4).
It is also worth noting that in studies conducted under semi-natural (e.g. mesocosms, enclosures) or natural conditions (e.g. whole-lake exposures, field exposures), environmental conditions often cannot be strictly controlled, if at all. Given that ecotoxicology seeks to
understand the effects of contaminants in the real world, this variability certainly does not detract from a study’s reliability, although ideally it should be accounted for in the experimental design and statistical analysis where appropriate (e.g. temperature and/or light conditions may be included as covariates when modelling behavioural changes over time). These experimental design decisions include, where relevant, the selection of appropriate ‘control’ sites for field studies to minimise differences in biotic and abiotic conditions with regard to ‘experimental’ sites.
In contrast to acute toxicity studies in which animals are typically not fed, behavioural ecotoxicology studies often make use of chronic exposure to sub-lethal concentrations, during which feeding is necessary. Feeding (including the type, amount, and frequency of food
provided) should be appropriate for the species and life stage under investigation, and any excess food should be removed after feeding to avoid decreased bioavailability of the test substance (due to sorption), and to maintain good quality of the medium. Likewise, the
frequency and method of cleaning the housing environment(s) should be appropriate and reported (e.g. frequency and proportion of water and treatment renewals in aquatic studies). In this regard, cleaning should be sufficient to maintain good quality of the medium and substance concentration, while not imposing any more stress on the animals than is absolutely necessary, and cleaning should be consistent across all (exposed and unexposed) treatment groups.</t>
        </r>
      </text>
    </comment>
    <comment ref="B41" authorId="0" shapeId="0" xr:uid="{D6391E57-B0F8-49B6-BF07-441B2EC6952A}">
      <text>
        <r>
          <rPr>
            <b/>
            <sz val="9"/>
            <color indexed="81"/>
            <rFont val="Tahoma"/>
            <family val="2"/>
          </rPr>
          <t>Guidance:</t>
        </r>
        <r>
          <rPr>
            <sz val="9"/>
            <color indexed="81"/>
            <rFont val="Tahoma"/>
            <family val="2"/>
          </rPr>
          <t xml:space="preserve">
</t>
        </r>
        <r>
          <rPr>
            <b/>
            <sz val="9"/>
            <color indexed="81"/>
            <rFont val="Tahoma"/>
            <family val="2"/>
          </rPr>
          <t>CRED (corresponds with CRED reliability criterion #12):</t>
        </r>
        <r>
          <rPr>
            <sz val="9"/>
            <color indexed="81"/>
            <rFont val="Tahoma"/>
            <family val="2"/>
          </rPr>
          <t xml:space="preserve"> “If substances are tested at concentrations below the water solubility, the test can be assumed to be reliable. Depending on the uncertainty in the estimate of the water solubility, results of tests performed above the estimated water solubility may be reliable as well. Expert judgment should be used here. Reports of precipitates may indicate that the solubility was exceeded. In this case, test results are less reliable since actual concentrations do not equal nominal concentrations. Results from a test in which a substance was tested at nominal concentrations 10 times
higher than the solubility should normally be regarded as ‘not reliable’ (R3) (Mensink, Smith &amp; Montforts, 2008). For tests where this is not the case, the reliability should be subject to expert judgment.
Solvents may be used to prepare stock solutions. It is, however, usually not advised that solvents be added directly to the test vessels to enhance solubility. Solvents should not be toxic to the tested species at the tested concentrations (European Chemicals Agency, 2008). According to several OECD guidelines, the concentration of solvents should not exceed 0.01%. The highest solvent concentration used should be reflected in a solvent control (see also [CRED] criterion #5).” (Moermond et al., 2016, p. 1302)
</t>
        </r>
        <r>
          <rPr>
            <b/>
            <sz val="9"/>
            <color indexed="81"/>
            <rFont val="Tahoma"/>
            <family val="2"/>
          </rPr>
          <t>EthoCRED:</t>
        </r>
        <r>
          <rPr>
            <sz val="9"/>
            <color indexed="81"/>
            <rFont val="Tahoma"/>
            <family val="2"/>
          </rPr>
          <t xml:space="preserve"> No EthoCRED-specific guidance for this criterion.</t>
        </r>
      </text>
    </comment>
    <comment ref="B42" authorId="0" shapeId="0" xr:uid="{758F7C72-444C-46EA-A772-FEC9D31294A1}">
      <text>
        <r>
          <rPr>
            <b/>
            <sz val="9"/>
            <color indexed="81"/>
            <rFont val="Tahoma"/>
            <family val="2"/>
          </rPr>
          <t>Guidance:</t>
        </r>
        <r>
          <rPr>
            <sz val="9"/>
            <color indexed="81"/>
            <rFont val="Tahoma"/>
            <family val="2"/>
          </rPr>
          <t xml:space="preserve">
</t>
        </r>
        <r>
          <rPr>
            <b/>
            <sz val="9"/>
            <color indexed="81"/>
            <rFont val="Tahoma"/>
            <family val="2"/>
          </rPr>
          <t xml:space="preserve">CRED (corresponds with CRED reliability criterion #13): </t>
        </r>
        <r>
          <rPr>
            <sz val="9"/>
            <color indexed="81"/>
            <rFont val="Tahoma"/>
            <family val="2"/>
          </rPr>
          <t xml:space="preserve">“When spacing between test concentrations is too large, the results are not reliable, especially when deriving a NOEC value. A scaling factor of 3.2 (=√10) is often recommended. As a rule of thumb, a maximum scaling factor of 10 should be applied. Performing a range-finding test may help in determining the right exposure concentrations, and as a result the necessary spacing between exposure concentrations may be reduced.
Example 8: A limit study is performed at 2 concentrations: 0.01 mg/L and 1 mg/L. No effect was observed at 0.01 mg/L, and all organisms were dead at 1 mg/L. The NOEC value could thus have been 0.01 mg/L but also 0.1 mg/L or 0.25 mg/L. Because of this large spacing between the 2 concentrations and the low number of concentrations tested, it is not known what the actual effect concentration is. Thus, no reliable NOEC, EC50, or lowest-observed-effect concentration values can be derived from this study. However, the study may be used as supportive evidence, for example, to demonstrate the (in)sensitivity of the particular species in
relation to other data.” (Moermond et al., 2016, p. 1302) 
</t>
        </r>
        <r>
          <rPr>
            <b/>
            <sz val="9"/>
            <color indexed="81"/>
            <rFont val="Tahoma"/>
            <family val="2"/>
          </rPr>
          <t>EthoCRED:</t>
        </r>
        <r>
          <rPr>
            <sz val="9"/>
            <color indexed="81"/>
            <rFont val="Tahoma"/>
            <family val="2"/>
          </rPr>
          <t xml:space="preserve"> In ecotoxicology, it is common practice to characterise the dose–response of a substance, which requires a minimum of three to five exposure concentrations. However, it is always advisable to include more experimental treatment levels (OECD, 2006). When a sigmoidal (monotonic) curve emerges, a range of toxicity parameters [e.g. 50% lethal concentration/50% effective concentration (LC50/EC50), No Observable Effect Concentration (NOEC), Lowest Observable Effect Concentration (LOEC), benchmark dose calculations] can be calculated for use in environmental risk assessments (Harris et al., 2014). These parameters cannot be accurately calculated when the spacing between test concentrations is too small or too large, and it may therefore be necessary to perform an a priori range-finding test to determine the necessary number of, and spacing between, exposure concentrations. In this
regard, a scaling factor of 3.2 is typically recommended (with an upper bound of 10 as a rule of thumb; Moermond et al., 2016).
Importantly, while it is recommended to include such an exposure gradient when designing ecotoxicological studies, experiments in behavioural ecotoxicology are often more logistically complex than conventional ecotoxicity studies and may also face ethical constraints
that limit the number of test animals and/or experimental treatments. It is therefore common, and acceptable, for studies in behavioural ecotoxicology to comprise just one or two exposure treatments, in addition to appropriate controls. This is acceptable provided that the exposure concentrations are relevant and justified – i.e. to demonstrate the absence or presence of effects at a certain concentration, or to characterise potential behavioural effects at an environmentally relevant dose. However, it is key for studies that are not designed to establish a dose–response relationship to abstain from making dose–response claims. When a non-monotonic dose– response relationship emerges but the number of tested concentrations is limited due to logistical constraints, it becomes more important that those fewer concentrations producing non-monotonic curves are repeatable and not spurious artefacts. More broadly, considering that
changes to animal behaviour after sub-lethal exposure to contaminants can elicit lethal outcomes – e.g. animals exposed to anxiolytic drugs that exhibit impaired anti-predator behaviour and are therefore more likely to be consumed (e.g. Brodin et al., 2013; Martin et al.,
2017) – it is essential for hormesis and other non-linear dose–response relationships to be given proper credence when assessing behavioural studies. For a recent discussion of the importance of subthreshold effects in regulatory risk assessment, see Agathokleous et al. (2022). Also see EthoCRED reliability criterion #28 for further discussion of dose–response relationships.</t>
        </r>
      </text>
    </comment>
    <comment ref="B43" authorId="0" shapeId="0" xr:uid="{F5DEDC33-7082-4A0C-B0AC-919913614188}">
      <text>
        <r>
          <rPr>
            <b/>
            <sz val="9"/>
            <color indexed="81"/>
            <rFont val="Tahoma"/>
            <family val="2"/>
          </rPr>
          <t>Guidance:</t>
        </r>
        <r>
          <rPr>
            <sz val="9"/>
            <color indexed="81"/>
            <rFont val="Tahoma"/>
            <family val="2"/>
          </rPr>
          <t xml:space="preserve">
</t>
        </r>
        <r>
          <rPr>
            <b/>
            <sz val="9"/>
            <color indexed="81"/>
            <rFont val="Tahoma"/>
            <family val="2"/>
          </rPr>
          <t>CRED (corresponds with CRED reliability criterion #14):</t>
        </r>
        <r>
          <rPr>
            <sz val="9"/>
            <color indexed="81"/>
            <rFont val="Tahoma"/>
            <family val="2"/>
          </rPr>
          <t xml:space="preserve"> “The exposure duration should be defined for a study to be reliable. Especially when results from different studies with the same test species are compared, it is necessary to know if the exposure durations were similar. The ideal test duration depends on the test organism used and the endpoint under investigation. Sometimes the exposure is very short (e.g. 1 d), whereas effects are not observed until days or weeks after exposure (delayed effects). Results should then be expressed in terms of the actual exposure duration and not in terms of the duration of the entire experiment, although the delay of the effects should be clearly mentioned when summarising the results to enable comparison with other studies in which the observation of effects was stopped immediately after exposure.” (Moermond et al., 2016, p. 1302)
</t>
        </r>
        <r>
          <rPr>
            <b/>
            <sz val="9"/>
            <color indexed="81"/>
            <rFont val="Tahoma"/>
            <family val="2"/>
          </rPr>
          <t>EthoCRED:</t>
        </r>
        <r>
          <rPr>
            <sz val="9"/>
            <color indexed="81"/>
            <rFont val="Tahoma"/>
            <family val="2"/>
          </rPr>
          <t xml:space="preserve"> No EthoCRED-specific guidance for this criterion.</t>
        </r>
      </text>
    </comment>
    <comment ref="B44" authorId="0" shapeId="0" xr:uid="{4D2F8A41-1EAF-434E-A97F-C6F31509E75F}">
      <text>
        <r>
          <rPr>
            <b/>
            <sz val="9"/>
            <color indexed="81"/>
            <rFont val="Tahoma"/>
            <family val="2"/>
          </rPr>
          <t>Guidance:</t>
        </r>
        <r>
          <rPr>
            <sz val="9"/>
            <color indexed="81"/>
            <rFont val="Tahoma"/>
            <family val="2"/>
          </rPr>
          <t xml:space="preserve">
</t>
        </r>
        <r>
          <rPr>
            <b/>
            <sz val="9"/>
            <color indexed="81"/>
            <rFont val="Tahoma"/>
            <family val="2"/>
          </rPr>
          <t>CRED (corresponds with CRED reliability criterion #15):</t>
        </r>
        <r>
          <rPr>
            <sz val="9"/>
            <color indexed="81"/>
            <rFont val="Tahoma"/>
            <family val="2"/>
          </rPr>
          <t xml:space="preserve"> “It is important to know the actual exposure concentrations, and it should be clear if the reported concentrations are initial or final concentrations, whether they are mean or geometric mean concentrations, and which of these concentrations are used to calculate the effect concentrations. In some cases, such as acute toxicity tests or semistatic (renewal) chronic tests with a stable substance, nominal concentrations without measurements can be acceptable. A static or semistatic acute study with a stable substance (information on stability should then be available from other experimental work or from physicochemical characteristics) may be reliable if no measurements are performed; but in all other cases, the exposure concentrations should be verified by analytical measurements. Analysis of the concentration at the beginning of the test may be enough, depending on the substance and the test system, but measurements usually should be performed at least at the beginning and the end of the experiment. There should be no major loss as a result of degradation, photolysis, volatilisation, hydrolysis, or adsorption to glass or other equipment. During the experiment, the test concentration should be close to nominal (80–120%), especially when possible loss mechanisms are unknown, and the test design should be adequate to maintain this concentration. If the loss of test substance is higher than 20%, it should be investigated whether this is caused by insufficient performance of the test (in which case the reliability is reduced) or by other loss processes. Since these loss processes may be caused by the intrinsic properties of a substance, it may be impossible to avoid them. In case hydrolysis may have occurred, calculations could be performed by a quantitative structure–activity relationship specialist if experimental data on hydrolysis are missing. If test concentrations deviate more than 20% from nominal, it should be clear that all possible measures have been taken to maintain test concentrations (e.g. renewal, flow-through system). In this case, when the experiment is assessed to have been performed in a technically adequate way, the test could be considered “reliable with restrictions” (R2) (Mensink, Smith &amp; Montforts, 2008). Reported test results should then be based on measured concentrations, preferably as time-weighted averages. However, it should be noted if metabolites were present, and expert judgment is needed to decide whether or not it is most suitable to express effects using the concentrations of the parent substance. 
The method used to perform chemical analyses should preferably be reported. If the limit of detection and recovery efficiency of the method used are reported, the reliability of the study increases. However, lack of information on recovery and limit of detection does not make the study unreliable.” (Moermond et al., 2016, pp. 1302–1303)
</t>
        </r>
        <r>
          <rPr>
            <b/>
            <sz val="9"/>
            <color indexed="81"/>
            <rFont val="Tahoma"/>
            <family val="2"/>
          </rPr>
          <t>EthoCRED:</t>
        </r>
        <r>
          <rPr>
            <sz val="9"/>
            <color indexed="81"/>
            <rFont val="Tahoma"/>
            <family val="2"/>
          </rPr>
          <t xml:space="preserve"> It should be clearly described whether exposure to chemicals occurs before or during the behavioural evaluation, or both. In all cases, the original CRED criterion applies to the exposure medium. The reliability of a study may further improve when the uptake of the chemical(s) into the tissues of the exposed organisms is measured, in particular when the compound is known to bioaccumulate and if its accumulation in a specific tissue is expected to result in a behavioural effect (e.g. psychoactive or neurotoxic compounds accumulating in the brain/nervous system). For small organisms, where it may not be possible or practical to analyse accumulation of the compound in specific target tissues, whole-body or pooled samples are acceptable in order to meet minimum biomass requirements for the analytical method that is employed. 
Behavioural ecotoxicity experiments are often conducted at a much larger scale than typical ecotoxicity tests, in terms of the size and/or volume of the exposure arena(s) and the number of animals under investigation, in order to emulate natural conditions more closely. These experiments may also include natural substrates or environmental enrichment features that are not present in traditional ecotoxicity experiments. In order to achieve a higher degree of ecological realism of the exposure, there is a trade-off with precise knowledge of exposure concentrations. For example, some exposure substances can partition between two or more compartments, such as water and sediment, affecting their bioavailability such that benthic animals may have a different exposure scenario than pelagic animals. Details about the exposure conditions and partitioning coefficients that could influence the test substance’s bioavailability, bioaccessibility, or both should be provided, including for ionisable compounds tested across environmentally relevant pH gradients. Expert judgement should be used to determine the sampling strategy that best accounts for the life habits of the animal as it pertains to the bioavailability and/or bioaccessibility of the test substance, as well as the environmental compartments to be analysed.</t>
        </r>
      </text>
    </comment>
    <comment ref="B45" authorId="0" shapeId="0" xr:uid="{5FA8FF48-A6A7-4CE9-8E8B-9629DAB6682B}">
      <text>
        <r>
          <rPr>
            <b/>
            <sz val="9"/>
            <color indexed="81"/>
            <rFont val="Tahoma"/>
            <charset val="1"/>
          </rPr>
          <t>Guidance:</t>
        </r>
        <r>
          <rPr>
            <sz val="9"/>
            <color indexed="81"/>
            <rFont val="Tahoma"/>
            <charset val="1"/>
          </rPr>
          <t xml:space="preserve">
</t>
        </r>
        <r>
          <rPr>
            <b/>
            <sz val="9"/>
            <color indexed="81"/>
            <rFont val="Tahoma"/>
            <family val="2"/>
          </rPr>
          <t>CRED (corresponds with CRED reliability criterion #16):</t>
        </r>
        <r>
          <rPr>
            <sz val="9"/>
            <color indexed="81"/>
            <rFont val="Tahoma"/>
            <charset val="1"/>
          </rPr>
          <t xml:space="preserve"> “Especially for hydrophobic substances, organism loading should be taken into account to avoid loss of the test substance by sorption to biota. This is mainly relevant for studies with larger organisms, like fish and macrophytes. Sorption to biota may become relevant when testing substances with log KOW values &gt;3. In addition, density stress may interfere with the effects of the chemical substance. The OECD guideline for acute fish toxicity tests recommends a maximum loading of 1.0 g fish/L for static and semistatic tests. For flow-through systems, higher biomass loadings may be acceptable if this does not cause a decrease in concentration of the test substance due to sorption to biomass.
Example 9: An experiment is performed using 30-L aquaria containing 40 fish of 1.5 g each (biomass loading of 2 g/L). If the experiment is static, the biomass loading would be too high. However, when a flow-through study is performed with a renewal rate of, for example, 90 L/d, the biomass loading would be acceptable.” (Moermond et al., 2016, p. 1303)
</t>
        </r>
        <r>
          <rPr>
            <b/>
            <sz val="9"/>
            <color indexed="81"/>
            <rFont val="Tahoma"/>
            <family val="2"/>
          </rPr>
          <t>EthoCRED:</t>
        </r>
        <r>
          <rPr>
            <sz val="9"/>
            <color indexed="81"/>
            <rFont val="Tahoma"/>
            <charset val="1"/>
          </rPr>
          <t xml:space="preserve"> Biomass loading (i.e. the size and density of groups of conspecifics) is important in behavioural testing as it may affect the behaviours of the test organisms and their response to chemical exposure (see EthoCRED reliability criteria #11 and #17), and loadings may also impact the exposure concentration (due to potential uptake or sorption of the chemical). The CRED biomass loading criterion is relevant to both the exposure and the behavioural testing
phases of behavioural ecotoxicity studies.</t>
        </r>
      </text>
    </comment>
    <comment ref="B47" authorId="0" shapeId="0" xr:uid="{F850CDB5-1208-49E9-B514-E246B353A690}">
      <text>
        <r>
          <rPr>
            <b/>
            <sz val="9"/>
            <color indexed="81"/>
            <rFont val="Tahoma"/>
            <family val="2"/>
          </rPr>
          <t>Guidance:</t>
        </r>
        <r>
          <rPr>
            <sz val="9"/>
            <color indexed="81"/>
            <rFont val="Tahoma"/>
            <family val="2"/>
          </rPr>
          <t xml:space="preserve">
Criterion specifically relates to behavioural ecotoxicity studies.
</t>
        </r>
        <r>
          <rPr>
            <b/>
            <sz val="9"/>
            <color indexed="81"/>
            <rFont val="Tahoma"/>
            <family val="2"/>
          </rPr>
          <t xml:space="preserve">EthoCRED: </t>
        </r>
        <r>
          <rPr>
            <sz val="9"/>
            <color indexed="81"/>
            <rFont val="Tahoma"/>
            <family val="2"/>
          </rPr>
          <t>To facilitate behavioural observation, animals are often transferred from an exposure system to one or more observational arenas. Many different assays and setups exist to score behaviour, which typically vary widely among studies and depend on the tested species and/or life stage. Because behaviour can be affected by many factors, and may reflect various underlying motivational and cognitive mechanisms, tests should ideally be validated for the life stage and species under investigation (Thoré et al., 2020). For instance, mirror-tests are often used to assess fish aggressiveness (Balzarini et al., 2014) but may instead reflect sociability (Cattelan et al., 2017) or even self-recognition (Kohda et al., 2022). When tests are not yet validated, they should at least be tailored to the biology of the test organism (e.g. open-field arenas should be large enough for animals to be active and display exploratory behaviour without experiencing confinement stress; see also EthoCRED relevance criterion #5), and care should be taken when interpreting the results. To facilitate expert judgement, studies should provide full methodological details on the experimental setup, similar to the factors mentioned for the exposure system (see EthoCRED reliability criterion #11). For instance, the shape and dimensions of the observational arena(s), including the characteristics of the potential environmental enrichment, and social context (e.g. presence or absence of conspecifics and/or heterospecifics, density, group composition), should be reported given that this may affect how animals behave and respond to chemicals (Kohler et al., 2018; Henry et al., 2022; Michelangeli et al., 2022). 
Likewise, abiotic environmental parameters, including temperature, light/dark conditions, and water chemistry (for aquatic studies) should be reported and kept constant throughout the assay and across trials. Ideally, these conditions should be similar to those of the exposure system to avoid stress that is associated with changes in environmental conditions other than the treatment under investigation, unless such changes are functional to the behavioural assay (e.g. testing the behavioural response to a change in temperature). In cases where wind tunnels or choice flumes are used to test attraction or avoidance in animals, it is critical that flows are not turbulent to prevent mixing of cues over the entire duration of the assay (Jutfelt et al., 2016). For tests on aquatic species, water quality measures (e.g. ammonia
and nitrite levels) should be kept within appropriate ranges. Testing arenas for aquatic species should ideally also have their water partially or fully changed, and potentially be cleaned, between trials to avoid decreased bioavailability of the test substance and to maintain good
quality of the medium (e.g. no build-up of animal waste or cross-contamination of chemical cues, maintenance of oxygen levels) (see EthoCRED reliability criteria #11 and #16). Importantly, water changes and/or cleaning should be consistent across all (exposed and
unexposed) experimental treatments, to ensure comparability across treatments. Furthermore, arenas should be protected from potential unwanted disturbances (e.g. visual, auditory, vibrational), with the notable exception of multi-stressor studies that may deliberately
manipulate such additional stressors. Because behaviour can fluctuate diurnally (Melvin, 2017; Thoré et al., 2019a), trials should be conducted within a restricted time window to limit potentially confounding behavioural variation, and the timing of observations should be
standardised (or randomised) across experimental conditions (Thoré et al., 2021a) unless doing otherwise can be justified (e.g. during a timeframe when it is known that there is no diurnal change). When the behaviour-testing environment is not appropriate, this may be noticeable in aberrant behaviour of control animals and could render a study unreliable, although this may not always be noticeable and expert judgement is needed to make this evaluation.</t>
        </r>
      </text>
    </comment>
    <comment ref="B48" authorId="0" shapeId="0" xr:uid="{8FA2CEDE-1272-4F14-A9CB-2C809B981C5A}">
      <text>
        <r>
          <rPr>
            <b/>
            <sz val="9"/>
            <color indexed="81"/>
            <rFont val="Tahoma"/>
            <family val="2"/>
          </rPr>
          <t>Guidance:</t>
        </r>
        <r>
          <rPr>
            <sz val="9"/>
            <color indexed="81"/>
            <rFont val="Tahoma"/>
            <family val="2"/>
          </rPr>
          <t xml:space="preserve">
Criterion specifically relates to behavioural ecotoxicity studies.
</t>
        </r>
        <r>
          <rPr>
            <b/>
            <sz val="9"/>
            <color indexed="81"/>
            <rFont val="Tahoma"/>
            <family val="2"/>
          </rPr>
          <t xml:space="preserve">EthoCRED: </t>
        </r>
        <r>
          <rPr>
            <sz val="9"/>
            <color indexed="81"/>
            <rFont val="Tahoma"/>
            <family val="2"/>
          </rPr>
          <t>The timeframe over which experimental animals are allowed to acclimate to behavioural arenas (i.e. the behaviour-testing environment) can influence the quality of behavioural data. At least two studies have explored the timeframe required for fish to reach a
baseline behavioural status after being transferred into a new test environment, and these showed that optimising acclimation time led to improved baseline data for five different species (Melvin et al., 2017; Makaras et al., 2021). The consequence of insufficient acclimation is that
response data (effect size) may reflect the combined impact of both the experimental treatment and general stress, leading to interpretations that cannot be extrapolated to natural environments with confidence. If exposure and data collection are performed in different systems (i.e.
exposure system and behaviour-testing environment), experimenters should report the acclimation time prior to the start of data acquisition. Species-specific acclimation data should ideally be collected whenever possible to demonstrate that animals are exhibiting baseline behaviours and not experiencing stress associated with transfer to a new environment.
There exists a large diversity of behavioural endpoints and experimental systems (e.g. various testing apparatuses), and while these recommendations may be crucial for many standard study designs, there are also scenarios where short acclimation durations are highly
relevant (and perhaps even critical to the study goal). For example, short acclimation times are inherently necessary for tests of anxiety or exploratory behaviour in a novel environment, such as with the well-established novel tank diving test (Levin, Bencan &amp; Cerutti, 2007). Similarly, it is also important to ensure that the duration of acclimation is not so long as to result in habituation effects (i.e. reduction in responsiveness), which can also lead to unreliable data (Blumstein, 2016; see EthoCRED reliability criterion #25). Hence, studies should ideally report the appropriateness of the acclimation period for the test organism (e.g. species, life stage) and the goal of the experiment.</t>
        </r>
      </text>
    </comment>
    <comment ref="B49" authorId="0" shapeId="0" xr:uid="{AFB1A2A7-4008-405C-B92F-7CF4DB98C1D8}">
      <text>
        <r>
          <rPr>
            <b/>
            <sz val="9"/>
            <color indexed="81"/>
            <rFont val="Tahoma"/>
            <family val="2"/>
          </rPr>
          <t>Guidance:</t>
        </r>
        <r>
          <rPr>
            <sz val="9"/>
            <color indexed="81"/>
            <rFont val="Tahoma"/>
            <family val="2"/>
          </rPr>
          <t xml:space="preserve">
Criterion specifically relates to behavioural ecotoxicity studies.
</t>
        </r>
        <r>
          <rPr>
            <b/>
            <sz val="9"/>
            <color indexed="81"/>
            <rFont val="Tahoma"/>
            <family val="2"/>
          </rPr>
          <t xml:space="preserve">EthoCRED: </t>
        </r>
        <r>
          <rPr>
            <sz val="9"/>
            <color indexed="81"/>
            <rFont val="Tahoma"/>
            <family val="2"/>
          </rPr>
          <t>A wide range of study designs and test methodologies exists in behavioural ecotoxicology. Particularly the duration of behavioural trials (i.e. the length of time for data acquisition) is a factor that may vary widely and can influence the quality and validity of the measurements (Melvin et al., 2017). First, it is important for all individual behavioural measures to be compared among trials of a study that are of equal duration (i.e. standardised trial duration) to avoid unwanted variation and/or to prevent systematic differences in behaviour due to methodological differences (also see EthoCRED reliability criteria #4 and #17). Second, the duration of the behavioural trials should be appropriate for the behaviour under study and tailored to the biology of the test organism. For instance, fish activity level is often measured as travelled distance during a particular timeframe, commonly through assays of 10–20 min (e.g. Ansai et al., 2016; Thoré et al., 2019b; Tan et al., 2020). While behavioural measurement over a period of 10–20 min may yield a reasonably good approximation of the general activity
level for many fish species, this may not be the case for all organisms (e.g. organisms that are more passive and/or show extended periods of inactivity) or behaviours (e.g. behaviours that may not be frequently expressed such as mating or displays of territoriality, or more complex behaviours such as nest building, may require longer study durations). Moreover, behavioural data collected over a short duration (e.g. &lt;10 min) can potentially be statistically less powerful
(and thus more prone to error) than data collected over longer durations (Melvin et al., 2017), which is particularly the case when short observation times lead to a low resolution of the data (e.g. zero-inflated data sets). Because different observational timeframes may influence the overall conclusions of behavioural analysis (Melvin, 2017; Melvin et al., 2017), test durations should ideally be validated (i.e. robust and repeatable protocols) or justified in light of the species and life stage used, type, and overall context of the experiments that are conducted.</t>
        </r>
      </text>
    </comment>
    <comment ref="B50" authorId="0" shapeId="0" xr:uid="{1CD1983F-6589-4AD3-B3C1-E3B2C0D98773}">
      <text>
        <r>
          <rPr>
            <b/>
            <sz val="9"/>
            <color indexed="81"/>
            <rFont val="Tahoma"/>
            <family val="2"/>
          </rPr>
          <t>Guidance:</t>
        </r>
        <r>
          <rPr>
            <sz val="9"/>
            <color indexed="81"/>
            <rFont val="Tahoma"/>
            <family val="2"/>
          </rPr>
          <t xml:space="preserve">
Criterion specifically relates to behavioural ecotoxicity studies.
</t>
        </r>
        <r>
          <rPr>
            <b/>
            <sz val="9"/>
            <color indexed="81"/>
            <rFont val="Tahoma"/>
            <family val="2"/>
          </rPr>
          <t xml:space="preserve">EthoCRED: </t>
        </r>
        <r>
          <rPr>
            <sz val="9"/>
            <color indexed="81"/>
            <rFont val="Tahoma"/>
            <family val="2"/>
          </rPr>
          <t>Feeding and foraging trials are commonplace in behavioural ecotoxicology. At their simplest, these trials measure the quantity of food consumed and/or the time taken to consume food (e.g. Bertram et al., 2018b; Martin et al., 2019b; Bose et al., 2022a). The outcomes of such trials indicate both an individual’s ability to feed and their motivation to feed. Thus, a critical consideration for feeding/foraging trials is standardising the hunger levels of animals before the trial. The experimenters should standardise the time since the animals were last fed, or were last given the opportunity to feed, prior to the beginning of the trial. Time since an individual last fed could alter its motivation to feed/forage (McNamara &amp; Houston, 1986), and if not standardised, could introduce unwanted variability in the data. Thus, experimenters should report the food source, food quantity, and frequency of feeding in the lead up to the foraging/feeding trials. In standardising hunger levels, it is also important to consider what the motivational or energy homeostasis state of the animal should be during the time of the trial
(Liu &amp; Kanoski, 2018). For example, if animals are fed until satiation immediately prior to trials, there would be little to no motivation to feed during a trial. Therefore, there may be no observable differences across treatment groups simply because all animals were satiated. Therefore, it is ideal if the experiments withhold food for some amount of time before the feeding/foraging trial (the exact timing should be based on the biology of the model species). Another important consideration is the type and amount of food given to the animals during the trial. The amount and type of food provided to each animal should be consistent, or ideally normalised to the size of each individual (i.e. grams of food per gram body mass), and this
information should always be reported.</t>
        </r>
      </text>
    </comment>
    <comment ref="B51" authorId="0" shapeId="0" xr:uid="{89D5E790-07E1-4977-90B3-0A8E30738039}">
      <text>
        <r>
          <rPr>
            <b/>
            <sz val="9"/>
            <color indexed="81"/>
            <rFont val="Tahoma"/>
            <family val="2"/>
          </rPr>
          <t>Guidance:</t>
        </r>
        <r>
          <rPr>
            <sz val="9"/>
            <color indexed="81"/>
            <rFont val="Tahoma"/>
            <family val="2"/>
          </rPr>
          <t xml:space="preserve">
Criterion specifically relates to behavioural ecotoxicity studies.
</t>
        </r>
        <r>
          <rPr>
            <b/>
            <sz val="9"/>
            <color indexed="81"/>
            <rFont val="Tahoma"/>
            <family val="2"/>
          </rPr>
          <t xml:space="preserve">
EthoCRED: </t>
        </r>
        <r>
          <rPr>
            <sz val="9"/>
            <color indexed="81"/>
            <rFont val="Tahoma"/>
            <family val="2"/>
          </rPr>
          <t>Predator avoidance is a major aspect of prey decision-making and behaviour (e.g. where, when, and for how long to forage), and can influence a range of important life-history outcomes (e.g. reproduction, energy acquisition) (Lima, 1998). For this reason, studies in behavioural ecotoxicology are often interested in the effects of contaminant exposure on predator avoidance behaviours (e.g. freezing/inactivity, sheltering/hiding, threat/warning displays) as they are directly linked to survival probability. To elicit a typical fear or antipredator response in behavioural trials, researchers will often expose test subjects to a predatory stimulus. These stimuli can be visual, such as a predator model (e.g. Aimon et al., 2022) or a live predator placed behind a transparent barrier (e.g. Mason et al., 2021), tactile, through physical contact with a predatory stimulus (e.g. Orford et al., 2023), auditory, by playing back real or simulated predator sounds (e.g. Tai et al., 2023), or olfactory, such as predator chemical cues being added to the testing chamber (e.g. Saaristo et al., 2019). These can also be combined, such as predator visual and olfactory stimuli, which typically elicits a more pronounced anti-predator reaction (e.g. Fursdon et al., 2019; Cerveny et al., 2020). A range of other anxiety-inducing stimuli are also commonly used in assays testing anti-predator or fear responses, including for example objects that are dropped into a testing chamber to elicit an escape response (e.g. Martin et al., 2017). Importantly, predatory stimuli should be ecologically relevant and replicate a threat that the prey species has experienced, either through a recent encounter with the actual predator, or in its evolutionary past. If test subjects are naïve to the predator stimuli, this will likely not elicit a relevant or typical antipredator response (Sih et al., 2010). Lastly, studies can also allow prey and predators to interact freely in behavioural trials, in which case predation may be directly observed (e.g. Lagesson et al., 2018). This is relatively rare due to ethical constraints, and so is more often seen with, for example, invertebrate prey (e.g. Bose et al., 2022b). 
There are several key considerations when assessing the appropriateness of the predatory stimulus used in a behavioural trial. These include the ecological relevance of the chosen predator stimuli (e.g. does the prey species encounter the predator in its natural environment?), how well the predator stimulus replicates a natural predator cue (e.g. is the model predator a realistic size, shape, and colour?), and the signal capacity of the stimuli for prey detection (e.g. can the prey species adequately detect and recognise the stimuli?). At a minimum, a description of the predator stimulus should be included in the methodology of the research paper, and ideally, the above considerations should also be adequately addressed.</t>
        </r>
      </text>
    </comment>
    <comment ref="B52" authorId="0" shapeId="0" xr:uid="{24EC809D-0785-4B03-8674-48CEE96FB580}">
      <text>
        <r>
          <rPr>
            <b/>
            <sz val="9"/>
            <color indexed="81"/>
            <rFont val="Tahoma"/>
            <family val="2"/>
          </rPr>
          <t>Guidance:</t>
        </r>
        <r>
          <rPr>
            <sz val="9"/>
            <color indexed="81"/>
            <rFont val="Tahoma"/>
            <family val="2"/>
          </rPr>
          <t xml:space="preserve">
Criterion specifically relates to behavioural ecotoxicity studies.
</t>
        </r>
        <r>
          <rPr>
            <b/>
            <sz val="9"/>
            <color indexed="81"/>
            <rFont val="Tahoma"/>
            <family val="2"/>
          </rPr>
          <t xml:space="preserve">EthoCRED: </t>
        </r>
        <r>
          <rPr>
            <sz val="9"/>
            <color indexed="81"/>
            <rFont val="Tahoma"/>
            <family val="2"/>
          </rPr>
          <t>Experimental trials in research fields such as behavioural ecology have conventionally been scored live by one or more observers. Although manual scoring does not necessarily render a study unreliable, it may be prone to bias and have a comparatively low reproducibility (see Henry &amp; Wlodkowic, 2020; Bownik &amp; Wlodkowic, 2021b). Manual scoring can also present a heightened risk of external interference with animal behaviour during trials, for example due to visual or auditory disruptions produced by the observer(s). Researchers using manual scoring should therefore take appropriate measures to counter such pitfalls as much as possible, for instance by adopting blind scoring (see EthoCRED reliability
criterion #23) and appropriate randomisation (see EthoCRED reliability criterion #24), as well as reducing any potential for disturbances (e.g. by scoring behaviour from behind a screen). As an alternative to manual scoring, digital data acquisition is increasingly adopted to obtain behavioural measures (Henry, Rodriguez &amp; Wlodkowic, 2019; Simão et al., 2019; Henry &amp; Wlodkowic, 2020), reducing data collection errors and bias, and therefore increasing the reliability and reproducibility of results (Henry &amp; Wlodkowic, 2020; Bownik &amp; Wlodkowic, 2021b). Electronic data recording can be performed using diverse opto-electronic and digital video-recording systems (reviewed in Bownik &amp; Wlodkowic, 2021a,b), as well as using remote-sensing systems such as acoustic telemetry (Bertram et al., 2022; Hellström et al., 2022) or sound-triggered recordings of vocalisations (Hoffmann &amp; Kloas, 2010). Video recording using digital cameras is, in this context, applicable for most behavioural ecotoxicity
experiments conducted in laboratory conditions. Moreover, coupling video recording of behavioural trials with subsequent analysis of trial videos using animal-tracking software provides not only digitally recorded data archives but also relatively unbiased analytical workflows (Henry &amp; Wlodkowic, 2020). 
From the perspective of behavioural ecotoxicity trial reporting, authors should ideally provide information on how the recording was conducted, although absence of such information does not necessarily render a study unreliable. For instance, authors should preferably report the make and model of camera and the settings used (e.g. resolution of the camera sensor, frame rate of the video, sensitivity of the sensor), what illumination sources were used and their parameters (e.g. light intensity, spectral profile of the light source), and what kind and version
of animal-tracking software was used (if any), including key settings (e.g. whether smoothing filters were applied, how missing tracks were dealt with).</t>
        </r>
      </text>
    </comment>
    <comment ref="B53" authorId="0" shapeId="0" xr:uid="{65FC5752-2C2B-4641-ADCF-29CD70443970}">
      <text>
        <r>
          <rPr>
            <b/>
            <sz val="9"/>
            <color indexed="81"/>
            <rFont val="Tahoma"/>
            <family val="2"/>
          </rPr>
          <t>Guidance:</t>
        </r>
        <r>
          <rPr>
            <sz val="9"/>
            <color indexed="81"/>
            <rFont val="Tahoma"/>
            <family val="2"/>
          </rPr>
          <t xml:space="preserve">
Criterion specifically relates to behavioural ecotoxicity studies.
</t>
        </r>
        <r>
          <rPr>
            <b/>
            <sz val="9"/>
            <color indexed="81"/>
            <rFont val="Tahoma"/>
            <family val="2"/>
          </rPr>
          <t xml:space="preserve">EthoCRED: </t>
        </r>
        <r>
          <rPr>
            <sz val="9"/>
            <color indexed="81"/>
            <rFont val="Tahoma"/>
            <family val="2"/>
          </rPr>
          <t>Studies in behavioural ecotoxicology typically involve one or more researchers conducting experimental trials that comprise observing animals and scoring the frequency and/or duration of behaviours of interest. Trials may be observed live and/or video recorded,
with behaviours being scored by hand or, more commonly, using behaviour-analysis software – often including programs that log key presses (e.g. BORIS; Friard &amp; Gamba, 2016). In general, the experimenter(s) should be blinded to the experimental treatments (e.g. chemical exposure) when conducting and analysing behavioural trials in order to avoid potential bias (Holman et al., 2015; Parker et al., 2016). Blinding removes both conscious and unconscious biases, including confirmation bias, where an experimenter may preferentially detect and focus on outcomes that confirm prior beliefs (Nickerson, 1998). In practical terms, blinding can be accomplished by, for example, codifying experimental animals, exposure containers, trial arenas, and/or video recordings.
Non-blinding (or incomplete blinding), however, does not automatically make a study unreliable. For instance, although rare in behavioural ecotoxicity studies, blinding may not have been possible. This is the case when the experimental design involves treatments that are
perceptible by the observer (e.g. visible chemical exposures such as wastewater effluent, male versus female in sexually dimorphic species, single animal versus group, small versus large animal), in which case the observer(s) should be blind to the hypothesis of the experiment. Alternatively, blind observation may have been used but not reported (discussed in Kardish et al., 2015). This is difficult or impossible to disentangle from not having used blinding and should therefore be avoided by researchers. Furthermore, increasingly advanced behavioural analysis software options for quantifying animal behaviour (reviewed in Bertram et al., 2022) may limit or remove the potential for experimenter effects during the behaviour-scoring process, therefore partially or fully removing the need for blinding at this step. For example, software designed to track animals individually or in groups is increasingly being used in behavioural ecotoxicology research (e.g. ToxTrac; Rodriguez et al., 2018). In the case that analysis of video files of recorded behavioural trials is fully automated, blinding of this experimental stage is not necessary. However, if the analysis is only partially automated, including if experimenters manually ‘corrected’ inaccurate software-generated animal tracks, any manual interaction with data collection and/or analysis should be blinded. Moreover, given the wide variety of video-tracking software options available, it is important that the name of the tracking software used is reported, as well as the version number where relevant.</t>
        </r>
      </text>
    </comment>
    <comment ref="B54" authorId="0" shapeId="0" xr:uid="{7FCAAD4F-6BC0-4F04-9792-3FF51D39E5C6}">
      <text>
        <r>
          <rPr>
            <b/>
            <sz val="9"/>
            <color indexed="81"/>
            <rFont val="Tahoma"/>
            <family val="2"/>
          </rPr>
          <t>Guidance:</t>
        </r>
        <r>
          <rPr>
            <sz val="9"/>
            <color indexed="81"/>
            <rFont val="Tahoma"/>
            <family val="2"/>
          </rPr>
          <t xml:space="preserve">
Criterion specifically relates to behavioural ecotoxicity studies.
</t>
        </r>
        <r>
          <rPr>
            <b/>
            <sz val="9"/>
            <color indexed="81"/>
            <rFont val="Tahoma"/>
            <family val="2"/>
          </rPr>
          <t xml:space="preserve">EthoCRED: </t>
        </r>
        <r>
          <rPr>
            <sz val="9"/>
            <color indexed="81"/>
            <rFont val="Tahoma"/>
            <family val="2"/>
          </rPr>
          <t>Animal behaviour, including behavioural responses to chemical exposure, is typically sensitive to a wide range of environmental and experiential factors (Bell, 2013). For instance, juvenile Nile tilapia (Oreochromis niloticus) reared at a high density were more neophobic and less aggressive compared to conspecifics that were reared at a low density, and these effects were more pronounced when tested in an arena without shelter compared to that with shelter (Champneys et al., 2018). It is therefore necessary that, where at all possible, all procedures and conditions (other than the experimental treatment itself) are standardised for a study to be considered reliable (see also EthoCRED reliability criterion #4). To control further for the effect of extraneous/confounding variables and to avoid systematic errors (e.g. related to the order and/or timing of behavioural trials), experimental design elements should be appropriately randomised, as much as possible. For instance, the position of exposure and behavioural trial arenas should be randomised by treatment, wherever possible, to ensure that lighting, noise, and any other potential stimuli are as consistent as possible across the treatments – although potential extraneous stimuli should also be reduced as much as possible. Further, behavioural trials cannot be performed for all animals simultaneously and several rounds of observation (spread out over time) are necessary, meaning that trials should be performed in a random order with relation to the experimental condition of the animals (rather than first scoring all control animals, then scoring animals that were exposed to compound concentration 1, and so on). This randomisation over time is also important to control for potential diurnal changes in behaviour (Thoré et al., 2021a; see also EthoCRED reliability criterion #17). In cases where multiple behaviours are scored (i.e. when animals are successively subjected to different behavioural assays), researchers can either randomise the order of the assays or adopt a fixed order (the advantages and disadvantages of which are discussed in detail by Bell, 2013). However, systematic differences in the ordering of assays with respect to the experimental treatment render a study unreliable (unless sufficient justification is given, which may require expert judgement).</t>
        </r>
      </text>
    </comment>
    <comment ref="B55" authorId="0" shapeId="0" xr:uid="{D063C80A-46BC-438E-A5B9-3E3B0F70E3EC}">
      <text>
        <r>
          <rPr>
            <b/>
            <sz val="9"/>
            <color indexed="81"/>
            <rFont val="Tahoma"/>
            <family val="2"/>
          </rPr>
          <t>Guidance:</t>
        </r>
        <r>
          <rPr>
            <sz val="9"/>
            <color indexed="81"/>
            <rFont val="Tahoma"/>
            <family val="2"/>
          </rPr>
          <t xml:space="preserve">
Criterion specifically relates to behavioural ecotoxicity studies.
</t>
        </r>
        <r>
          <rPr>
            <b/>
            <sz val="9"/>
            <color indexed="81"/>
            <rFont val="Tahoma"/>
            <family val="2"/>
          </rPr>
          <t xml:space="preserve">EthoCRED: </t>
        </r>
        <r>
          <rPr>
            <sz val="9"/>
            <color indexed="81"/>
            <rFont val="Tahoma"/>
            <family val="2"/>
          </rPr>
          <t>Because behaviour is a labile trait that naturally varies across time and context, researchers may adopt repeated-measures designs in which individuals are repeatedly tested using the same behavioural assay to increase statistical rigour and/or to account for intraspecific variation that extends beyond mean behavioural change (e.g. Polverino et al., 2021; Thoré et al., 2021c). However, animal responsiveness to repeated stimulation (such as during a series of
behavioural assays) can progressively decrease as animals may acclimate/habituate to the setup and/or lose sensitivity to stimuli after continual exposure (Raderschall, Magrath &amp; Hemmi, 2011; Bell &amp; Peeke, 2012). For instance, the novel object test relies on avoidance/inspection behaviour exhibited towards an unfamiliar object in a familiar environment and is a standard paradigm to score neophobia/boldness in various animals (Frost et al., 2007; Brunet et al., 2022). When animals are repeatedly presented with the same stimulus (i.e. the same object), they may over time learn to recognise the object and adjust their response accordingly. This means that the scored behaviour may no longer reflect the same underlying motivational mechanisms as during the original trial, which could complicate interpretation of the results. Furthermore, individuals can vary in their habituation rates (Bell &amp; Peeke, 2012), and habituation speed could conceivably vary with chemical exposure, either of which could further confound the results of the test. Habituation effects do not necessarily mean that a study is unreliable, but they should be accounted for statistically (e.g. testing how behaviour changes across trials with relation to the experimental treatment) and/or factored into the interpretation of the results.
Apart from habituation, acclimation, and/or sensory adaptation, repeated behavioural trials may also burden or fatigue animals, in particular when stimuli are used that are intended to startle, disturb, or otherwise stress animals (e.g. repeated trials with a predator stimulus absent and then present), and cause them to behave differently compared to earlier trials or to animals that were not subjected to the same stimuli. For this reason, studies can only be considered reliable when animals were given enough time to recover between trials, unless rapid retesting is appropriately justified and instrumental to the research goal. What is appropriate timing between trials depends on several factors, including the species, life stage, and type of behavioural test, and expert judgement is needed to make this evaluation.</t>
        </r>
      </text>
    </comment>
    <comment ref="B57" authorId="0" shapeId="0" xr:uid="{2F84453F-B6FF-4FC4-8EEA-93044B39EDB4}">
      <text>
        <r>
          <rPr>
            <b/>
            <sz val="9"/>
            <color indexed="81"/>
            <rFont val="Tahoma"/>
            <family val="2"/>
          </rPr>
          <t>Guidance:</t>
        </r>
        <r>
          <rPr>
            <sz val="9"/>
            <color indexed="81"/>
            <rFont val="Tahoma"/>
            <family val="2"/>
          </rPr>
          <t xml:space="preserve">
</t>
        </r>
        <r>
          <rPr>
            <b/>
            <sz val="9"/>
            <color indexed="81"/>
            <rFont val="Tahoma"/>
            <family val="2"/>
          </rPr>
          <t xml:space="preserve">CRED (corresponds with CRED reliability criterion #17): </t>
        </r>
        <r>
          <rPr>
            <sz val="9"/>
            <color indexed="81"/>
            <rFont val="Tahoma"/>
            <family val="2"/>
          </rPr>
          <t xml:space="preserve">“In general, the guideline requirements for number of replicates should be used. When a nonguideline study is evaluated, expert judgment is needed to assess whether the study design is appropriate to obtain statistically reliable results. Statistically significant results do not automatically mean that the study is reliable, especially when there have been flaws in the study setup or in the performance of the study. For example, the use of pseudoreplicates (see example 10) lowers the reliability. 
Example 10: An experiment is performed with 4 different concentrations and a control. For this experiment, 5 aquaria are used (1 per concentration). Within the aquaria, 3 compartments are made to separate groups of animals. These 3 groups of animals are considered
to be pseudoreplicates (they have the same container, water, light, and temperature conditions and could experience the same stress). Thus, because the test is performed with pseudoreplicates only, the reliability is lowered.” (Moermond et al., 2016, p. 1303)
</t>
        </r>
        <r>
          <rPr>
            <b/>
            <sz val="9"/>
            <color indexed="81"/>
            <rFont val="Tahoma"/>
            <family val="2"/>
          </rPr>
          <t xml:space="preserve">
EthoCRED: </t>
        </r>
        <r>
          <rPr>
            <sz val="9"/>
            <color indexed="81"/>
            <rFont val="Tahoma"/>
            <family val="2"/>
          </rPr>
          <t>Since individual organisms can differ substantially in their behavioural responses, behavioural data are often characterised by high levels of variability, meaning that large sample sizes may be required to ensure sufficient statistical power and to avoid generating spurious effects (Jennions &amp; Møller, 2003; but see Melvin &amp; Wilson, 2013). In statistics, power refers to the probability that a hypothesis test can detect the existence of a true effect. However, research has shown that the power of behavioural studies can be very low (Jennions &amp; Møller, 2003). This means that if sample sizes are small, a non-significant result does not necessarily mean that there is no effect; it could simply reflect low statistical power due to insufficient replication. Issues of statistical power are especially pertinent when evaluating the reliability of non-significant results, as there is a risk of committing type-II error (i.e. erroneously concluding that there is no effect). Such a possibility can be influenced by the kinds of statistical test(s) employed (Jennions &amp; Møller, 2003), as well as whether and how statistical corrections are applied for multiple tests or comparisons (which can further exacerbate the likelihood of type- II errors; Nakagawa, 2004). Of course, study design is also important, and, from a replication standpoint, even a statistically significant result may be unreliable if the results are based on a study design where the wrong entity has been replicated (i.e. pseudoreplication; sensu Hurlbert,
1984). Therefore, when considering whether there is a sufficient number of replicates, it may be prudent also to consider what, exactly, the unit of replication in the experiment is (e.g. the number of individual animals versus the number of enclosures in which the animals are being housed or exposed; see Marshall, 2024). The latter may be especially pertinent in the case of social species, where the experimental unit of replication will be at the group (rather than individual) level if animals are being tested collectively as a group. In this regard, the level of replication on which statistical analysis is based (e.g. the number of individuals or groups) is determined by the study design and the type of statistical test being performed. Expert judgment is sometimes required to determine if the replication level is appropriate.</t>
        </r>
      </text>
    </comment>
    <comment ref="B58" authorId="0" shapeId="0" xr:uid="{EB986026-9284-4965-A785-BFADCCF0D8E7}">
      <text>
        <r>
          <rPr>
            <b/>
            <sz val="9"/>
            <color indexed="81"/>
            <rFont val="Tahoma"/>
            <family val="2"/>
          </rPr>
          <t>Guidance:</t>
        </r>
        <r>
          <rPr>
            <sz val="9"/>
            <color indexed="81"/>
            <rFont val="Tahoma"/>
            <family val="2"/>
          </rPr>
          <t xml:space="preserve">
</t>
        </r>
        <r>
          <rPr>
            <b/>
            <sz val="9"/>
            <color indexed="81"/>
            <rFont val="Tahoma"/>
            <family val="2"/>
          </rPr>
          <t xml:space="preserve">CRED (corresponds with CRED reliability criterion #18): </t>
        </r>
        <r>
          <rPr>
            <sz val="9"/>
            <color indexed="81"/>
            <rFont val="Tahoma"/>
            <family val="2"/>
          </rPr>
          <t xml:space="preserve">“In general, the guideline requirements for statistics should be followed and a description of the statistics is needed to assess the reliability of an endpoint. When a nonguideline study is evaluated, expert judgment may be needed. If effect values are missing, concentration–response data reported in tables or graphs can be used to calculate them. For example, the concentration at which 10% effect is observed (EC10) can usually be calculated when a concentration–response curve is available, and computer programs are available to translate graphs into individual data points (e.g. Techdig). However, effect values should be determined by interpolation and not by extrapolation, and they should preferably not exceed or be lower than the tested concentrations. A calculated EC10
value that is more than 3 times lower than the lowest tested concentration is less reliable. An NOEC value should be determined using an appropriate statistical method and should not be determined by visual inspection of the graphs or other estimation without statistical significance being determined.” (Moermond et al., 2016, p. 1303)
</t>
        </r>
        <r>
          <rPr>
            <b/>
            <sz val="9"/>
            <color indexed="81"/>
            <rFont val="Tahoma"/>
            <family val="2"/>
          </rPr>
          <t xml:space="preserve">
EthoCRED: </t>
        </r>
        <r>
          <rPr>
            <sz val="9"/>
            <color indexed="81"/>
            <rFont val="Tahoma"/>
            <family val="2"/>
          </rPr>
          <t>The use of appropriate and accepted statistical tests is critical for the robust evaluation of behavioural toxicity data. In any study, the choice of statistical methods should reflect the nature of the data (e.g. categorical, binomial, count), any underlying assumptions of the statistical test have to be met, and any potential biases or interpretive errors should not be introduced through the analysis. At the broadest level, statistical analyses typically involve a choice between parametric and non-parametric methods. Parametric methods are commonly applied to hypothesis testing [e.g. t-test, analysis of variance (ANOVA)] but rely on underlying assumptions about the characteristics of the data (e.g. error distribution, homogeneity of variance, minimum number of replicates) which must be met for the test to be valid. Should data fail to meet these assumptions, an equivalent and appropriate non-parametric method should be used. The experimenter must demonstrate that the data have been carefully considered such that the choice of analysis is suitable, and any transformation or normalisation steps applied to the data should be reported in full. For studies that aim to make dose–response claims (see also EthoCRED reliability criteria #13 and #28), the study design and subsequent statistical analysis should allow for the determination of a reliable concentration that produces a given level of effect (EC, effective concentration), or alternatively, a concentration below which the effect is not distinguishable from background noise. Such values should be derived from interpolation rather than extrapolation, which implies that the EC falls between the lowest and highest concentrations tested in the study. Concentration–response modelling methods (e.g. regression) are generally preferable over hypothesis-testing methods (e.g. t-test, ANOVA) for determining a reliable EC, but these have their own sets of assumptions, including that the response follows a monotonic concentration–response pattern [i.e. there is no change in the sign (positive/negative) of the slope over the range of concentrations tested]. It is also common for studies to test just a few concentrations because of logistical (hence power) constraints, in which case ANOVA or mixed modelling approaches may be used, with concentration as a fixed factor rather than as a continuously distributed variable. When using such an approach, post-hoc tests among concentrations can be very informative. Data in behavioural ecotoxicology – and ecotoxicology more generally – are typically hierarchically structured. This means that multiple exposure containers are usually assigned to each treatment group, and multiple individuals are usually assigned to each of those exposure containers, and (where applicable) multiple measures may be taken for each individual. Statistical analyses should account for this hierarchical structuring in order to make accurate inferences about the effects of contaminants on endpoints of interest. For instance, in cases where the behaviour of individual organisms is tested repeatedly, care should be taken to make sure that this is accounted for in statistical analysis – e.g. through the use of mixed-effects models, which can also be called ‘hierarchical’ models or ‘random-effects’ models (reviewed in Arnqvist, 2020). This approach is necessary if data are collected repeatedly from the same individuals and used in the statistical analyses because these data are non-independent. However, mixed-effects models may not always be necessary in cases where data-reduction approaches have been used (e.g. if all observations of each animal have been averaged).
Numerous resources provide discussion of statistical principles and commonly used techniques in ecotoxicology (OECD, 2006; Green, Springer &amp; Holbech, 2018). When missing values or problematic data are encountered, consultation with an experienced and qualified statistician is recommended to ensure robust and reliable interpretation of behavioural data.</t>
        </r>
      </text>
    </comment>
    <comment ref="B59" authorId="0" shapeId="0" xr:uid="{7A460004-A00D-4CD8-BC85-B54D0165F8C7}">
      <text>
        <r>
          <rPr>
            <b/>
            <sz val="9"/>
            <color indexed="81"/>
            <rFont val="Tahoma"/>
            <family val="2"/>
          </rPr>
          <t>Guidance:</t>
        </r>
        <r>
          <rPr>
            <sz val="9"/>
            <color indexed="81"/>
            <rFont val="Tahoma"/>
            <family val="2"/>
          </rPr>
          <t xml:space="preserve">
</t>
        </r>
        <r>
          <rPr>
            <b/>
            <sz val="9"/>
            <color indexed="81"/>
            <rFont val="Tahoma"/>
            <family val="2"/>
          </rPr>
          <t>CRED (corresponds with CRED reliability criterion #19):</t>
        </r>
        <r>
          <rPr>
            <sz val="9"/>
            <color indexed="81"/>
            <rFont val="Tahoma"/>
            <family val="2"/>
          </rPr>
          <t xml:space="preserve"> “The requirement for a concentration–response relationship depends on the objective of the study. If an effect needs to be demonstrated, a concentration–response relationship is needed. However, when the study has been performed to verify that there is no effect at a certain dose, a concentration–response relationship is not necessarily needed to derive a NOEC value. Generally, if no monotonic concentration–response curve is observed, it is difficult to obtain reliable endpoints. Exceptions occur, for instance when increased growth is observed at low concentrations and a toxic effect is observed at high concentrations. The concentration–response curve can then be difficult to calculate, and a calculation model that allows for these effects is needed. When limit tests (with just one or two concentrations) are performed, no concentration–response curve can be observed. However, a properly designed limit test based on range-finding data and conducted at the limit of solubility is reliable, as long as no adverse effects are observed. If adverse effects do occur, then the study alone cannot be used to calculate a safe concentration. 
If tables or graphs (which can be transformed back into numbers) with concentration–response data are available, effect values may be calculated. However, calculating a statistically significant NOEC value will not be possible if raw data or standard errors are missing. Nevertheless, it may then be possible to calculate an EC10 value, with statistical significance values, using programs such as GraphPad Prism. If endpoints with their statistical method are provided but no concentration–response graph or table is reported, the study can still be assigned to be “reliable with restrictions” (R2).” (Moermond et al., 2016, p. 1303)
</t>
        </r>
        <r>
          <rPr>
            <b/>
            <sz val="9"/>
            <color indexed="81"/>
            <rFont val="Tahoma"/>
            <family val="2"/>
          </rPr>
          <t xml:space="preserve">EthoCRED: </t>
        </r>
        <r>
          <rPr>
            <sz val="9"/>
            <color indexed="81"/>
            <rFont val="Tahoma"/>
            <family val="2"/>
          </rPr>
          <t>The concentration–response (dose–response) relationship is a key principle in toxicology (see also EthoCRED reliability criterion #13), and a critical component of regulatory toxicology since it helps to demonstrate causality between chemical exposure and a biological effect. A quality concentration–response curve should comprise a broad range of test concentrations, including a dose below which there is no effect (NOEC). With no concentration–response curve, or a very limited curve (few concentrations tested and not spanning a NOEC), it is not possible to establish a meaningful EC from behavioural toxicity data. Difficulties also arise when the concentration–response relationship is non-monotonic; in other words, when the slope of the curve changes sign (positive/negative) along the concentration gradient tested – as is, for example, often the case when studying endocrinedisrupting chemicals. In such instances, there may be uncertainty regarding the potential for effects at very low concentrations and it is not possible to establish a reliable EC. Contrarily, non-monotonicity at high concentrations, but a linear relationship at lower concentrations, should not influence the ability to characterise risk and, thus, to establish an EC. 
Behavioural toxicology studies are applied very broadly and are not always intended to establish absolute dose–response relationships. In many cases, behavioural endpoints may be explored when such relationships exist for other traditional endpoints. In these scenarios, a researcher may be interested in characterising potential behavioural effects towards the lower end of an existing dose–response curve and/or at an environmentally relevant dose, and therefore a wide concentration gradient is not required for behavioural data to offer additional evidence of risk. Similarly, if the goal of a study is to verify a lack of response at a specific concentration (e.g. with increased replication), a concentration–response relationship may not be necessary for a study to provide meaningful information. This may be particularly relevant for behavioural data since it can be logistically difficult to achieve adequate replication for robust analysis while also including a wide range of concentrations, and since behavioural responses are often more sensitive than other endpoints (e.g. developmental or reproductive traits; Melvin &amp; Wilson, 2013). Thus, behavioural data without concentration–response relationships can provide meaningful evaluation of an EC calculated from non-behavioural data, but the identification of a response at or below an existing NOEC would signify the need for further behavioural testing with an acceptable concentration gradient to establish a valid behavioural EC. As mentioned above (see EthoCRED reliability criterion #13), it is also important not to discount sub-threshold effects in chemical risk assessments just because a nonstandard dose–response is observed (Agathokleous et al., 2022).</t>
        </r>
      </text>
    </comment>
    <comment ref="B60" authorId="0" shapeId="0" xr:uid="{E45393A6-3B0D-48F6-A6DF-EB8210BCAD76}">
      <text>
        <r>
          <rPr>
            <b/>
            <sz val="9"/>
            <color indexed="81"/>
            <rFont val="Tahoma"/>
            <family val="2"/>
          </rPr>
          <t>Guidance:</t>
        </r>
        <r>
          <rPr>
            <sz val="9"/>
            <color indexed="81"/>
            <rFont val="Tahoma"/>
            <family val="2"/>
          </rPr>
          <t xml:space="preserve">
</t>
        </r>
        <r>
          <rPr>
            <b/>
            <sz val="9"/>
            <color indexed="81"/>
            <rFont val="Tahoma"/>
            <family val="2"/>
          </rPr>
          <t xml:space="preserve">CRED (corresponds with CRED reliability criterion #20): </t>
        </r>
        <r>
          <rPr>
            <sz val="9"/>
            <color indexed="81"/>
            <rFont val="Tahoma"/>
            <family val="2"/>
          </rPr>
          <t xml:space="preserve">“The availability of raw data is not a prerequisite for a study to be reliable. However, where “reliable with restrictions” (R2) can be assigned if raw data are not reported, “reliable without restrictions” (R1) can only be assigned when raw data are provided. By “raw data” we mean the data needed to assess the statistics and variability in the controls, recalculate the reported endpoints, and calculate alternative endpoints. These data may be presented in the form of tables or graphs, in the publication itself, or, in case of peer-reviewed papers, in the supplemental data.” (Moermond et al., 2016, p. 1303)
</t>
        </r>
        <r>
          <rPr>
            <b/>
            <sz val="9"/>
            <color indexed="81"/>
            <rFont val="Tahoma"/>
            <family val="2"/>
          </rPr>
          <t>EthoCRED:</t>
        </r>
        <r>
          <rPr>
            <sz val="9"/>
            <color indexed="81"/>
            <rFont val="Tahoma"/>
            <family val="2"/>
          </rPr>
          <t xml:space="preserve"> Journals and funding agencies are increasingly mandating that authors make the raw data and statistical code used to obtain their results publicly available (e.g. in archived data repositories; Bertram et al., 2023). Data sharing allows for greater transparency and replication of experiments, which can increase trust in published findings and promote collaboration and further advances (Bertram et al., 2023). It is important to realise, however, that the absence of raw data does not, in itself, mean that a study is unreliable, especially when considering that, historically, the availability of such data was not a prerequisite for study publication and, in some fields, may still be a relatively uncommon practice. Rather, the availability of raw data can contribute to an assessment of a study’s reliability by allowing readers to understand, evaluate, and reproduce a study’s findings and conclusions (Gomes et al., 2022). Beyond transparency in sharing raw data for all response variables measured in a test, it is also valuable to include data relevant to quality assurance and control (e.g. analytical verification of exposure concentrations, see EthoCRED reliability criterion #15; use of appropriate positive and/or negative controls, see EthoCRED reliability criterion #4). 
It is important also to emphasise that the mere availability of raw data is not a guarantee of a study’s reliability. Here, it is critical to consider the quality of the provided data. In this regard, the current onus on data archiving, along with creating clear and complete archives, typically rests with authors. As a result, the quality of raw data that are shared can be highly variable and may not always be sufficient to enable the study’s reliability to be properly evaluated (e.g. authors sharing incomplete and/or indecipherable data sets, or providing summary statistics instead of actual raw data).
Consequently, in line with the original CRED reliability criterion #20 (Moermond et al., 2016), the availability of raw data is not a prerequisite for a study to be reliable, although it is certainly beneficial for researchers to make their data publicly available for the aforementioned reasons.</t>
        </r>
      </text>
    </comment>
  </commentList>
</comments>
</file>

<file path=xl/sharedStrings.xml><?xml version="1.0" encoding="utf-8"?>
<sst xmlns="http://schemas.openxmlformats.org/spreadsheetml/2006/main" count="93" uniqueCount="83">
  <si>
    <t>EVALUATION RESULT</t>
  </si>
  <si>
    <t>COMMENT</t>
  </si>
  <si>
    <t>No.</t>
  </si>
  <si>
    <t>RELIABILITY</t>
  </si>
  <si>
    <t>Test setup</t>
  </si>
  <si>
    <t>If applicable, are validity criteria fulfilled (e.g. control survival, growth, activity)?</t>
  </si>
  <si>
    <t>Are appropriate controls performed (e.g. solvent control, negative and positive controls)?</t>
  </si>
  <si>
    <t>General information</t>
  </si>
  <si>
    <t>Before evaluating a test, check the physicochemical characteristics of the compound (handbooks/ general sources). What is the solubility, log KOW, or pKa? Is the compound volatile? Does it hydrolyse, photolyse, etc.?</t>
  </si>
  <si>
    <t>Test compound or formulation</t>
  </si>
  <si>
    <t>Is the test substance identified by name or CAS number? Are test results reported for the appropriate compound?</t>
  </si>
  <si>
    <t>Is the purity of the test substance reported? Or, is the source of the test substance trustworthy?</t>
  </si>
  <si>
    <t>If a formulation is used or if impurities are present: do other ingredients in the formulation exert an effect? Is the amount of active substance or metabolites in the formulation reported?</t>
  </si>
  <si>
    <t>Test organism</t>
  </si>
  <si>
    <t>Are the organisms well described (e.g. scientific name, mass, length, growth, age/life stage, strain/clone, sex if appropriate)?</t>
  </si>
  <si>
    <t>Are the test organisms from a trustworthy source and, if relevant, acclimatised to laboratory conditions? Have the organisms not been pre-exposed to the test compound or other unintended stressors?</t>
  </si>
  <si>
    <t>Exposure conditions</t>
  </si>
  <si>
    <t>Is the experimental system appropriate for the test substance, taking into account its physicochemical characteristics?</t>
  </si>
  <si>
    <t>Is the exposure system appropriate for the test organism (e.g. choice of medium or test water, feeding, medium characteristics, temperature, light/dark conditions, pH, ammonia, dissolved oxygen)? Have conditions been kept stable throughout the exposure period?</t>
  </si>
  <si>
    <t>Were exposure concentrations below the limit of water solubility (taking the use of a solvent into account)? If a solvent is used, is the solvent within the appropriate range and is a solvent control included?</t>
  </si>
  <si>
    <t>Is appropriate spacing between exposure concentrations applied?</t>
  </si>
  <si>
    <t>Is the exposure duration defined and appropriate?</t>
  </si>
  <si>
    <t>Are chemical analyses adequate to verify concentrations of the test substance over the duration of the study?</t>
  </si>
  <si>
    <t>Is the biomass loading of the organisms in the test system within the appropriate range (e.g. &lt;1 g/l)?</t>
  </si>
  <si>
    <t>Assessing biological responses</t>
  </si>
  <si>
    <t>Is the behaviour-testing environment appropriate for the experimental organism and research question(s) (e.g. size and shape of trial arenas, time window for testing, avoidance of chemical, visual, and auditory interference)?</t>
  </si>
  <si>
    <t>If relevant, was an acclimation period employed before behavioural trials?</t>
  </si>
  <si>
    <t>Is the duration of behavioural trials reported?</t>
  </si>
  <si>
    <t>For feeding and foraging trials, were animals fed an appropriate amount and at an appropriate time relative to the commencement of behavioural trials? Is the kind and quantity of feed/prey used reported and appropriate?</t>
  </si>
  <si>
    <t>In behavioural trials involving a predator, was an appropriate predatory stimulus used (e.g. was an anti-predator response observed in controls?)?</t>
  </si>
  <si>
    <t>Were behavioural trials recorded (e.g. video and/or audio recordings)?</t>
  </si>
  <si>
    <t>Was/were the experimenter(s) blind to experimental treatment when conducting and analysing behavioural trials?</t>
  </si>
  <si>
    <t>If relevant, were experimental design elements appropriately randomised (e.g. assignment of animals to treatment groups, treatment type in behavioural trials, behavioural trial type in repeated testing, treatments across arenas in simultaneous testing, potential edge effects)?</t>
  </si>
  <si>
    <t>If animals were repeatedly tested using the same behavioural assay, were habituation effects accounted for?</t>
  </si>
  <si>
    <t>Statistical design and analysis</t>
  </si>
  <si>
    <t>Is a sufficient number of replicates used? Is a sufficient number of organisms per replicate used for all controls and test concentrations?</t>
  </si>
  <si>
    <t>Are appropriate statistical methods used?</t>
  </si>
  <si>
    <t>Is a concentration–response relationship observed?</t>
  </si>
  <si>
    <t>Are sufficient data available to check the calculation of endpoints and (if applicable) validity criteria (e.g. control data, raw data, dose–response curves)?</t>
  </si>
  <si>
    <t>RELEVANCE</t>
  </si>
  <si>
    <t>Biological relevance</t>
  </si>
  <si>
    <t>Is the species tested relevant for the compartment (e.g. soil, water) under evaluation?</t>
  </si>
  <si>
    <t>Are the organisms tested relevant for the tested compound?</t>
  </si>
  <si>
    <t>Are the reported endpoints appropriate for the intended application or potential regulatory purposes?</t>
  </si>
  <si>
    <t>Are the behaviours quantified relevant for the study species?</t>
  </si>
  <si>
    <t>Are the behaviour-testing arena(s) used relevant to the tested species and the endpoints quantified?</t>
  </si>
  <si>
    <t>Are the reported endpoints appropriate for the investigated effects or the mode of action of the test substance?</t>
  </si>
  <si>
    <t>Is the effect relevant on a population level?</t>
  </si>
  <si>
    <t>Are relevant life stages studied?</t>
  </si>
  <si>
    <t>Are the experimental conditions relevant for the tested species?</t>
  </si>
  <si>
    <t>If recovery is studied, is this relevant for the framework for which the study is evaluated?</t>
  </si>
  <si>
    <t>Exposure relevance</t>
  </si>
  <si>
    <t>Is the tested exposure scenario relevant for the substance?</t>
  </si>
  <si>
    <t>Is the exposure duration relevant and appropriate for the studied species and endpoints?</t>
  </si>
  <si>
    <t>In case of a formulation, other mixture, salts, or transformation products, is the substance tested representative and relevant for the substance being assessed?</t>
  </si>
  <si>
    <t>Before evaluating the test for relevance, indicate the reason for evaluating this study. The relevance of the study might be different for different purposes (e.g. environmental quality criteria derivation, PBT (persistent, bioaccumulative, and toxic) assessment, dossier evaluation for marketing authorisation), also depending on the framework for which the evaluation is requested.</t>
  </si>
  <si>
    <t>Is the magnitude of effect statistically meaningful and biologically relevant for the intended application or potential regulatory purposes (e.g. effective concentrations - EC10, EC50)?</t>
  </si>
  <si>
    <t>Fulfilled</t>
  </si>
  <si>
    <t>Partially fulfilled</t>
  </si>
  <si>
    <t>Not fulfilled</t>
  </si>
  <si>
    <t>Not reported</t>
  </si>
  <si>
    <t>SELECTION VALUES</t>
  </si>
  <si>
    <t>fulfilled</t>
  </si>
  <si>
    <t>partially fulfilled</t>
  </si>
  <si>
    <t>not fulfilled</t>
  </si>
  <si>
    <t>not reported</t>
  </si>
  <si>
    <t>REMOVE</t>
  </si>
  <si>
    <r>
      <t>4</t>
    </r>
    <r>
      <rPr>
        <vertAlign val="superscript"/>
        <sz val="11"/>
        <color theme="1"/>
        <rFont val="Aptos Narrow"/>
        <family val="2"/>
        <scheme val="minor"/>
      </rPr>
      <t>a</t>
    </r>
  </si>
  <si>
    <r>
      <t>5</t>
    </r>
    <r>
      <rPr>
        <vertAlign val="superscript"/>
        <sz val="11"/>
        <color theme="1"/>
        <rFont val="Aptos Narrow"/>
        <family val="2"/>
        <scheme val="minor"/>
      </rPr>
      <t>a</t>
    </r>
  </si>
  <si>
    <r>
      <t>6</t>
    </r>
    <r>
      <rPr>
        <vertAlign val="superscript"/>
        <sz val="11"/>
        <color theme="1"/>
        <rFont val="Aptos Narrow"/>
        <family val="2"/>
        <scheme val="minor"/>
      </rPr>
      <t>a</t>
    </r>
  </si>
  <si>
    <r>
      <t>11</t>
    </r>
    <r>
      <rPr>
        <vertAlign val="superscript"/>
        <sz val="11"/>
        <color theme="1"/>
        <rFont val="Aptos Narrow"/>
        <family val="2"/>
        <scheme val="minor"/>
      </rPr>
      <t>a</t>
    </r>
  </si>
  <si>
    <r>
      <t>17</t>
    </r>
    <r>
      <rPr>
        <vertAlign val="superscript"/>
        <sz val="11"/>
        <color theme="1"/>
        <rFont val="Aptos Narrow"/>
        <family val="2"/>
        <scheme val="minor"/>
      </rPr>
      <t>a</t>
    </r>
  </si>
  <si>
    <r>
      <t>18</t>
    </r>
    <r>
      <rPr>
        <vertAlign val="superscript"/>
        <sz val="11"/>
        <color theme="1"/>
        <rFont val="Aptos Narrow"/>
        <family val="2"/>
        <scheme val="minor"/>
      </rPr>
      <t>a</t>
    </r>
  </si>
  <si>
    <r>
      <t>19</t>
    </r>
    <r>
      <rPr>
        <vertAlign val="superscript"/>
        <sz val="11"/>
        <color theme="1"/>
        <rFont val="Aptos Narrow"/>
        <family val="2"/>
        <scheme val="minor"/>
      </rPr>
      <t>a</t>
    </r>
  </si>
  <si>
    <r>
      <t>20</t>
    </r>
    <r>
      <rPr>
        <vertAlign val="superscript"/>
        <sz val="11"/>
        <color theme="1"/>
        <rFont val="Aptos Narrow"/>
        <family val="2"/>
        <scheme val="minor"/>
      </rPr>
      <t>a</t>
    </r>
  </si>
  <si>
    <r>
      <t>21</t>
    </r>
    <r>
      <rPr>
        <vertAlign val="superscript"/>
        <sz val="11"/>
        <color theme="1"/>
        <rFont val="Aptos Narrow"/>
        <family val="2"/>
        <scheme val="minor"/>
      </rPr>
      <t>a</t>
    </r>
  </si>
  <si>
    <r>
      <t>22</t>
    </r>
    <r>
      <rPr>
        <vertAlign val="superscript"/>
        <sz val="11"/>
        <color theme="1"/>
        <rFont val="Aptos Narrow"/>
        <family val="2"/>
        <scheme val="minor"/>
      </rPr>
      <t>a</t>
    </r>
  </si>
  <si>
    <r>
      <t>23</t>
    </r>
    <r>
      <rPr>
        <vertAlign val="superscript"/>
        <sz val="11"/>
        <color theme="1"/>
        <rFont val="Aptos Narrow"/>
        <family val="2"/>
        <scheme val="minor"/>
      </rPr>
      <t>a</t>
    </r>
  </si>
  <si>
    <r>
      <t>24</t>
    </r>
    <r>
      <rPr>
        <vertAlign val="superscript"/>
        <sz val="11"/>
        <color theme="1"/>
        <rFont val="Aptos Narrow"/>
        <family val="2"/>
        <scheme val="minor"/>
      </rPr>
      <t>a</t>
    </r>
  </si>
  <si>
    <r>
      <t>25</t>
    </r>
    <r>
      <rPr>
        <vertAlign val="superscript"/>
        <sz val="11"/>
        <color theme="1"/>
        <rFont val="Aptos Narrow"/>
        <family val="2"/>
        <scheme val="minor"/>
      </rPr>
      <t>a</t>
    </r>
  </si>
  <si>
    <r>
      <t>Is a guideline method (e.g. OECD/ISO) or modified guideline used?</t>
    </r>
    <r>
      <rPr>
        <vertAlign val="superscript"/>
        <sz val="11"/>
        <color theme="1"/>
        <rFont val="Aptos Narrow"/>
        <family val="2"/>
        <scheme val="minor"/>
      </rPr>
      <t>b</t>
    </r>
  </si>
  <si>
    <r>
      <t>Is the test performed under good laboratory practice (GLP) conditions?</t>
    </r>
    <r>
      <rPr>
        <vertAlign val="superscript"/>
        <sz val="11"/>
        <color theme="1"/>
        <rFont val="Aptos Narrow"/>
        <family val="2"/>
        <scheme val="minor"/>
      </rPr>
      <t>b</t>
    </r>
  </si>
  <si>
    <r>
      <rPr>
        <b/>
        <sz val="11"/>
        <color theme="1"/>
        <rFont val="Aptos Narrow"/>
        <family val="2"/>
        <scheme val="minor"/>
      </rPr>
      <t xml:space="preserve">EthoCRED tool: </t>
    </r>
    <r>
      <rPr>
        <sz val="11"/>
        <color theme="1"/>
        <rFont val="Aptos Narrow"/>
        <family val="2"/>
        <scheme val="minor"/>
      </rPr>
      <t xml:space="preserve">This tool is developed for assessing the reliability and relevance of behavioural ecotoxicity studies. This tool consists of 2 sections: relevance and reliability. When you evaluate the criteria in the "EVALUATION RESULT" column, please choose one of the options from the drop-down menu (fulfilled, partially fulfilled, not fulfilled, not reported,  REMOVE). This menu is almost in every cell in the "EVALUATION RESULT" column (except the "General information" criteria). Not all criteria of the  EthoCRED tool are suitable for every study. In that case, please choose "REMOVE" instead of the score (e.g., fulfilled, partially fulfilled, not fulfilled, not reported) in the "EVALUATION RESULT" column. You can also write your comment in the "COMMENT" column to explain your evaluation (it is valuable, especially when using the choice REMOVE, not fulfilled or not reported). The next part of this sheet shows the results represented by graphical visualizations.
</t>
    </r>
    <r>
      <rPr>
        <b/>
        <sz val="11"/>
        <color theme="1"/>
        <rFont val="Aptos Narrow"/>
        <family val="2"/>
        <scheme val="minor"/>
      </rPr>
      <t>Notes:</t>
    </r>
    <r>
      <rPr>
        <sz val="11"/>
        <color theme="1"/>
        <rFont val="Aptos Narrow"/>
        <family val="2"/>
        <scheme val="minor"/>
      </rPr>
      <t xml:space="preserve"> a = Criteria that specifically relate to behavioural ecotoxicity studies, which are additional to the original CRED criteria; b = These EthoCRED criteria are of minor importance for study reliability but may support study evaluation.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</si>
</sst>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11"/>
      <color theme="1"/>
      <name val="Aptos Narrow"/>
      <family val="2"/>
      <scheme val="minor"/>
    </font>
    <font>
      <sz val="11"/>
      <color theme="1"/>
      <name val="Calibri"/>
      <family val="2"/>
    </font>
    <font>
      <vertAlign val="superscript"/>
      <sz val="11"/>
      <color theme="1"/>
      <name val="Aptos Narrow"/>
      <family val="2"/>
      <scheme val="minor"/>
    </font>
    <font>
      <sz val="9"/>
      <color indexed="81"/>
      <name val="Tahoma"/>
      <charset val="1"/>
    </font>
    <font>
      <b/>
      <sz val="9"/>
      <color indexed="81"/>
      <name val="Tahoma"/>
      <charset val="1"/>
    </font>
    <font>
      <b/>
      <sz val="9"/>
      <color indexed="81"/>
      <name val="Tahoma"/>
      <family val="2"/>
    </font>
    <font>
      <sz val="9"/>
      <color indexed="81"/>
      <name val="Tahoma"/>
      <family val="2"/>
    </font>
    <font>
      <b/>
      <sz val="10"/>
      <color theme="1"/>
      <name val="Aptos Narrow"/>
      <family val="2"/>
      <scheme val="minor"/>
    </font>
    <font>
      <sz val="10"/>
      <color theme="1"/>
      <name val="Aptos Narrow"/>
      <family val="2"/>
      <scheme val="minor"/>
    </font>
  </fonts>
  <fills count="6">
    <fill>
      <patternFill patternType="none"/>
    </fill>
    <fill>
      <patternFill patternType="gray125"/>
    </fill>
    <fill>
      <patternFill patternType="solid">
        <fgColor rgb="FF41BB19"/>
        <bgColor indexed="64"/>
      </patternFill>
    </fill>
    <fill>
      <patternFill patternType="solid">
        <fgColor rgb="FFFEE000"/>
        <bgColor indexed="64"/>
      </patternFill>
    </fill>
    <fill>
      <patternFill patternType="solid">
        <fgColor rgb="FFFF2D2D"/>
        <bgColor indexed="64"/>
      </patternFill>
    </fill>
    <fill>
      <patternFill patternType="solid">
        <fgColor rgb="FF7F7F7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s>
  <cellStyleXfs count="1">
    <xf numFmtId="0" fontId="0" fillId="0" borderId="0"/>
  </cellStyleXfs>
  <cellXfs count="32">
    <xf numFmtId="0" fontId="0" fillId="0" borderId="0" xfId="0"/>
    <xf numFmtId="0" fontId="2" fillId="0" borderId="0" xfId="0" applyFont="1"/>
    <xf numFmtId="0" fontId="1" fillId="0" borderId="0" xfId="0" applyFont="1" applyAlignment="1">
      <alignment vertical="center"/>
    </xf>
    <xf numFmtId="0" fontId="2" fillId="0" borderId="0" xfId="0" applyFont="1" applyAlignment="1">
      <alignment vertical="center"/>
    </xf>
    <xf numFmtId="0" fontId="0" fillId="0" borderId="0" xfId="0" applyAlignment="1">
      <alignment horizontal="left" vertical="center" wrapText="1"/>
    </xf>
    <xf numFmtId="0" fontId="0" fillId="0" borderId="0" xfId="0"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0" fillId="0" borderId="0" xfId="0" applyAlignment="1">
      <alignment vertical="center" wrapText="1"/>
    </xf>
    <xf numFmtId="0" fontId="0" fillId="0" borderId="0" xfId="0" applyAlignment="1">
      <alignment horizontal="right" vertical="center"/>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5" borderId="1" xfId="0" applyFont="1" applyFill="1" applyBorder="1" applyAlignment="1">
      <alignment horizontal="center"/>
    </xf>
    <xf numFmtId="0" fontId="1" fillId="0" borderId="1" xfId="0" applyFont="1" applyBorder="1" applyAlignment="1">
      <alignment vertical="center" wrapText="1"/>
    </xf>
    <xf numFmtId="0" fontId="1" fillId="3" borderId="1" xfId="0" applyFont="1" applyFill="1" applyBorder="1" applyAlignment="1">
      <alignment horizontal="center"/>
    </xf>
    <xf numFmtId="0" fontId="1" fillId="4" borderId="1" xfId="0" applyFont="1" applyFill="1" applyBorder="1" applyAlignment="1">
      <alignment horizontal="center"/>
    </xf>
    <xf numFmtId="0" fontId="0" fillId="0" borderId="5" xfId="0" applyBorder="1" applyAlignment="1">
      <alignment vertical="center"/>
    </xf>
    <xf numFmtId="0" fontId="0" fillId="0" borderId="5" xfId="0" applyBorder="1" applyAlignment="1">
      <alignment vertical="center" wrapText="1"/>
    </xf>
    <xf numFmtId="0" fontId="2" fillId="0" borderId="5" xfId="0" applyFont="1" applyBorder="1"/>
    <xf numFmtId="0" fontId="0" fillId="0" borderId="1" xfId="0" applyBorder="1"/>
    <xf numFmtId="0" fontId="0" fillId="0" borderId="1" xfId="0" applyBorder="1" applyAlignment="1">
      <alignment vertical="center"/>
    </xf>
    <xf numFmtId="0" fontId="1" fillId="0" borderId="1" xfId="0" applyFont="1" applyBorder="1" applyAlignment="1">
      <alignment vertical="center"/>
    </xf>
    <xf numFmtId="0" fontId="1" fillId="0" borderId="1" xfId="0" applyFont="1" applyBorder="1"/>
    <xf numFmtId="0" fontId="8" fillId="0" borderId="0" xfId="0" applyFont="1"/>
    <xf numFmtId="0" fontId="9" fillId="0" borderId="0" xfId="0" applyFont="1" applyAlignment="1">
      <alignment horizontal="left" vertical="center"/>
    </xf>
    <xf numFmtId="0" fontId="9" fillId="0" borderId="0" xfId="0" applyFont="1"/>
    <xf numFmtId="0" fontId="0" fillId="0" borderId="5" xfId="0" applyBorder="1"/>
    <xf numFmtId="0" fontId="0" fillId="0" borderId="0" xfId="0"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1">
    <cellStyle name="Normal" xfId="0" builtinId="0"/>
  </cellStyles>
  <dxfs count="10">
    <dxf>
      <fill>
        <patternFill>
          <fgColor rgb="FF41BB19"/>
          <bgColor rgb="FF41BB19"/>
        </patternFill>
      </fill>
    </dxf>
    <dxf>
      <fill>
        <patternFill>
          <fgColor rgb="FFFEE000"/>
          <bgColor rgb="FFFEE000"/>
        </patternFill>
      </fill>
    </dxf>
    <dxf>
      <fill>
        <patternFill>
          <fgColor rgb="FFFF2D2D"/>
          <bgColor rgb="FFFF2D2D"/>
        </patternFill>
      </fill>
    </dxf>
    <dxf>
      <fill>
        <patternFill>
          <fgColor rgb="FFD9D9D9"/>
          <bgColor rgb="FFD9D9D9"/>
        </patternFill>
      </fill>
    </dxf>
    <dxf>
      <fill>
        <patternFill>
          <fgColor rgb="FF7F7F7F"/>
          <bgColor rgb="FF7F7F7F"/>
        </patternFill>
      </fill>
    </dxf>
    <dxf>
      <fill>
        <patternFill>
          <fgColor rgb="FF41BB19"/>
          <bgColor rgb="FF41BB19"/>
        </patternFill>
      </fill>
    </dxf>
    <dxf>
      <fill>
        <patternFill>
          <fgColor rgb="FFFEE000"/>
          <bgColor rgb="FFFEE000"/>
        </patternFill>
      </fill>
    </dxf>
    <dxf>
      <fill>
        <patternFill>
          <fgColor rgb="FFFF2D2D"/>
          <bgColor rgb="FFFF2D2D"/>
        </patternFill>
      </fill>
    </dxf>
    <dxf>
      <fill>
        <patternFill>
          <fgColor rgb="FFD9D9D9"/>
          <bgColor rgb="FFD9D9D9"/>
        </patternFill>
      </fill>
    </dxf>
    <dxf>
      <fill>
        <patternFill>
          <fgColor rgb="FF7F7F7F"/>
          <bgColor rgb="FF7F7F7F"/>
        </patternFill>
      </fill>
    </dxf>
  </dxfs>
  <tableStyles count="0" defaultTableStyle="TableStyleMedium2" defaultPivotStyle="PivotStyleLight16"/>
  <colors>
    <mruColors>
      <color rgb="FF7F7F7F"/>
      <color rgb="FFFF2D2D"/>
      <color rgb="FFFEE000"/>
      <color rgb="FF41BB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sv-SE" b="1"/>
              <a:t>RELIABILITY</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percentStacked"/>
        <c:varyColors val="0"/>
        <c:ser>
          <c:idx val="0"/>
          <c:order val="0"/>
          <c:tx>
            <c:strRef>
              <c:f>'EthoCRED tool_assess_sheet'!$D$70</c:f>
              <c:strCache>
                <c:ptCount val="1"/>
                <c:pt idx="0">
                  <c:v>Fulfilled</c:v>
                </c:pt>
              </c:strCache>
            </c:strRef>
          </c:tx>
          <c:spPr>
            <a:solidFill>
              <a:srgbClr val="41BB19"/>
            </a:solidFill>
            <a:ln>
              <a:noFill/>
            </a:ln>
            <a:effectLst/>
          </c:spPr>
          <c:invertIfNegative val="0"/>
          <c:cat>
            <c:strRef>
              <c:f>'EthoCRED tool_assess_sheet'!$C$71:$C$76</c:f>
              <c:strCache>
                <c:ptCount val="6"/>
                <c:pt idx="0">
                  <c:v>Test setup</c:v>
                </c:pt>
                <c:pt idx="1">
                  <c:v>Test compound or formulation</c:v>
                </c:pt>
                <c:pt idx="2">
                  <c:v>Test organism</c:v>
                </c:pt>
                <c:pt idx="3">
                  <c:v>Exposure conditions</c:v>
                </c:pt>
                <c:pt idx="4">
                  <c:v>Assessing biological responses</c:v>
                </c:pt>
                <c:pt idx="5">
                  <c:v>Statistical design and analysis</c:v>
                </c:pt>
              </c:strCache>
            </c:strRef>
          </c:cat>
          <c:val>
            <c:numRef>
              <c:f>'EthoCRED tool_assess_sheet'!$D$71:$D$76</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58F-4854-9CBD-3325EBD187E6}"/>
            </c:ext>
          </c:extLst>
        </c:ser>
        <c:ser>
          <c:idx val="1"/>
          <c:order val="1"/>
          <c:tx>
            <c:strRef>
              <c:f>'EthoCRED tool_assess_sheet'!$E$70</c:f>
              <c:strCache>
                <c:ptCount val="1"/>
                <c:pt idx="0">
                  <c:v>Partially fulfilled</c:v>
                </c:pt>
              </c:strCache>
            </c:strRef>
          </c:tx>
          <c:spPr>
            <a:solidFill>
              <a:srgbClr val="FEE000"/>
            </a:solidFill>
            <a:ln>
              <a:noFill/>
            </a:ln>
            <a:effectLst/>
          </c:spPr>
          <c:invertIfNegative val="0"/>
          <c:cat>
            <c:strRef>
              <c:f>'EthoCRED tool_assess_sheet'!$C$71:$C$76</c:f>
              <c:strCache>
                <c:ptCount val="6"/>
                <c:pt idx="0">
                  <c:v>Test setup</c:v>
                </c:pt>
                <c:pt idx="1">
                  <c:v>Test compound or formulation</c:v>
                </c:pt>
                <c:pt idx="2">
                  <c:v>Test organism</c:v>
                </c:pt>
                <c:pt idx="3">
                  <c:v>Exposure conditions</c:v>
                </c:pt>
                <c:pt idx="4">
                  <c:v>Assessing biological responses</c:v>
                </c:pt>
                <c:pt idx="5">
                  <c:v>Statistical design and analysis</c:v>
                </c:pt>
              </c:strCache>
            </c:strRef>
          </c:cat>
          <c:val>
            <c:numRef>
              <c:f>'EthoCRED tool_assess_sheet'!$E$71:$E$76</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58F-4854-9CBD-3325EBD187E6}"/>
            </c:ext>
          </c:extLst>
        </c:ser>
        <c:ser>
          <c:idx val="2"/>
          <c:order val="2"/>
          <c:tx>
            <c:strRef>
              <c:f>'EthoCRED tool_assess_sheet'!$F$70</c:f>
              <c:strCache>
                <c:ptCount val="1"/>
                <c:pt idx="0">
                  <c:v>Not fulfilled</c:v>
                </c:pt>
              </c:strCache>
            </c:strRef>
          </c:tx>
          <c:spPr>
            <a:solidFill>
              <a:srgbClr val="FF2D2D"/>
            </a:solidFill>
            <a:ln>
              <a:noFill/>
            </a:ln>
            <a:effectLst/>
          </c:spPr>
          <c:invertIfNegative val="0"/>
          <c:cat>
            <c:strRef>
              <c:f>'EthoCRED tool_assess_sheet'!$C$71:$C$76</c:f>
              <c:strCache>
                <c:ptCount val="6"/>
                <c:pt idx="0">
                  <c:v>Test setup</c:v>
                </c:pt>
                <c:pt idx="1">
                  <c:v>Test compound or formulation</c:v>
                </c:pt>
                <c:pt idx="2">
                  <c:v>Test organism</c:v>
                </c:pt>
                <c:pt idx="3">
                  <c:v>Exposure conditions</c:v>
                </c:pt>
                <c:pt idx="4">
                  <c:v>Assessing biological responses</c:v>
                </c:pt>
                <c:pt idx="5">
                  <c:v>Statistical design and analysis</c:v>
                </c:pt>
              </c:strCache>
            </c:strRef>
          </c:cat>
          <c:val>
            <c:numRef>
              <c:f>'EthoCRED tool_assess_sheet'!$F$71:$F$76</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758F-4854-9CBD-3325EBD187E6}"/>
            </c:ext>
          </c:extLst>
        </c:ser>
        <c:ser>
          <c:idx val="3"/>
          <c:order val="3"/>
          <c:tx>
            <c:strRef>
              <c:f>'EthoCRED tool_assess_sheet'!$G$70</c:f>
              <c:strCache>
                <c:ptCount val="1"/>
                <c:pt idx="0">
                  <c:v>Not reported</c:v>
                </c:pt>
              </c:strCache>
            </c:strRef>
          </c:tx>
          <c:spPr>
            <a:solidFill>
              <a:srgbClr val="7F7F7F"/>
            </a:solidFill>
            <a:ln>
              <a:noFill/>
            </a:ln>
            <a:effectLst/>
          </c:spPr>
          <c:invertIfNegative val="0"/>
          <c:cat>
            <c:strRef>
              <c:f>'EthoCRED tool_assess_sheet'!$C$71:$C$76</c:f>
              <c:strCache>
                <c:ptCount val="6"/>
                <c:pt idx="0">
                  <c:v>Test setup</c:v>
                </c:pt>
                <c:pt idx="1">
                  <c:v>Test compound or formulation</c:v>
                </c:pt>
                <c:pt idx="2">
                  <c:v>Test organism</c:v>
                </c:pt>
                <c:pt idx="3">
                  <c:v>Exposure conditions</c:v>
                </c:pt>
                <c:pt idx="4">
                  <c:v>Assessing biological responses</c:v>
                </c:pt>
                <c:pt idx="5">
                  <c:v>Statistical design and analysis</c:v>
                </c:pt>
              </c:strCache>
            </c:strRef>
          </c:cat>
          <c:val>
            <c:numRef>
              <c:f>'EthoCRED tool_assess_sheet'!$G$71:$G$76</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758F-4854-9CBD-3325EBD187E6}"/>
            </c:ext>
          </c:extLst>
        </c:ser>
        <c:dLbls>
          <c:showLegendKey val="0"/>
          <c:showVal val="0"/>
          <c:showCatName val="0"/>
          <c:showSerName val="0"/>
          <c:showPercent val="0"/>
          <c:showBubbleSize val="0"/>
        </c:dLbls>
        <c:gapWidth val="150"/>
        <c:overlap val="100"/>
        <c:axId val="586090216"/>
        <c:axId val="586088056"/>
      </c:barChart>
      <c:catAx>
        <c:axId val="586090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86088056"/>
        <c:crosses val="autoZero"/>
        <c:auto val="1"/>
        <c:lblAlgn val="ctr"/>
        <c:lblOffset val="100"/>
        <c:noMultiLvlLbl val="0"/>
      </c:catAx>
      <c:valAx>
        <c:axId val="5860880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86090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RELEVANCE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percentStacked"/>
        <c:varyColors val="0"/>
        <c:ser>
          <c:idx val="0"/>
          <c:order val="0"/>
          <c:tx>
            <c:strRef>
              <c:f>'EthoCRED tool_assess_sheet'!$D$64</c:f>
              <c:strCache>
                <c:ptCount val="1"/>
                <c:pt idx="0">
                  <c:v>Fulfilled</c:v>
                </c:pt>
              </c:strCache>
            </c:strRef>
          </c:tx>
          <c:spPr>
            <a:solidFill>
              <a:srgbClr val="41BB19"/>
            </a:solidFill>
            <a:ln>
              <a:noFill/>
            </a:ln>
            <a:effectLst/>
          </c:spPr>
          <c:invertIfNegative val="0"/>
          <c:cat>
            <c:strRef>
              <c:f>'EthoCRED tool_assess_sheet'!$C$65:$C$66</c:f>
              <c:strCache>
                <c:ptCount val="2"/>
                <c:pt idx="0">
                  <c:v>Biological relevance</c:v>
                </c:pt>
                <c:pt idx="1">
                  <c:v>Exposure relevance</c:v>
                </c:pt>
              </c:strCache>
            </c:strRef>
          </c:cat>
          <c:val>
            <c:numRef>
              <c:f>'EthoCRED tool_assess_sheet'!$D$65:$D$66</c:f>
              <c:numCache>
                <c:formatCode>General</c:formatCode>
                <c:ptCount val="2"/>
                <c:pt idx="0">
                  <c:v>0</c:v>
                </c:pt>
                <c:pt idx="1">
                  <c:v>0</c:v>
                </c:pt>
              </c:numCache>
            </c:numRef>
          </c:val>
          <c:extLst>
            <c:ext xmlns:c16="http://schemas.microsoft.com/office/drawing/2014/chart" uri="{C3380CC4-5D6E-409C-BE32-E72D297353CC}">
              <c16:uniqueId val="{00000000-FCEF-4417-B378-665AB5A7BA75}"/>
            </c:ext>
          </c:extLst>
        </c:ser>
        <c:ser>
          <c:idx val="1"/>
          <c:order val="1"/>
          <c:tx>
            <c:strRef>
              <c:f>'EthoCRED tool_assess_sheet'!$E$64</c:f>
              <c:strCache>
                <c:ptCount val="1"/>
                <c:pt idx="0">
                  <c:v>Partially fulfilled</c:v>
                </c:pt>
              </c:strCache>
            </c:strRef>
          </c:tx>
          <c:spPr>
            <a:solidFill>
              <a:srgbClr val="FEE000"/>
            </a:solidFill>
            <a:ln>
              <a:noFill/>
            </a:ln>
            <a:effectLst/>
          </c:spPr>
          <c:invertIfNegative val="0"/>
          <c:cat>
            <c:strRef>
              <c:f>'EthoCRED tool_assess_sheet'!$C$65:$C$66</c:f>
              <c:strCache>
                <c:ptCount val="2"/>
                <c:pt idx="0">
                  <c:v>Biological relevance</c:v>
                </c:pt>
                <c:pt idx="1">
                  <c:v>Exposure relevance</c:v>
                </c:pt>
              </c:strCache>
            </c:strRef>
          </c:cat>
          <c:val>
            <c:numRef>
              <c:f>'EthoCRED tool_assess_sheet'!$E$65:$E$66</c:f>
              <c:numCache>
                <c:formatCode>General</c:formatCode>
                <c:ptCount val="2"/>
                <c:pt idx="0">
                  <c:v>0</c:v>
                </c:pt>
                <c:pt idx="1">
                  <c:v>0</c:v>
                </c:pt>
              </c:numCache>
            </c:numRef>
          </c:val>
          <c:extLst>
            <c:ext xmlns:c16="http://schemas.microsoft.com/office/drawing/2014/chart" uri="{C3380CC4-5D6E-409C-BE32-E72D297353CC}">
              <c16:uniqueId val="{00000001-FCEF-4417-B378-665AB5A7BA75}"/>
            </c:ext>
          </c:extLst>
        </c:ser>
        <c:ser>
          <c:idx val="2"/>
          <c:order val="2"/>
          <c:tx>
            <c:strRef>
              <c:f>'EthoCRED tool_assess_sheet'!$F$64</c:f>
              <c:strCache>
                <c:ptCount val="1"/>
                <c:pt idx="0">
                  <c:v>Not fulfilled</c:v>
                </c:pt>
              </c:strCache>
            </c:strRef>
          </c:tx>
          <c:spPr>
            <a:solidFill>
              <a:srgbClr val="FF2D2D"/>
            </a:solidFill>
            <a:ln>
              <a:noFill/>
            </a:ln>
            <a:effectLst/>
          </c:spPr>
          <c:invertIfNegative val="0"/>
          <c:cat>
            <c:strRef>
              <c:f>'EthoCRED tool_assess_sheet'!$C$65:$C$66</c:f>
              <c:strCache>
                <c:ptCount val="2"/>
                <c:pt idx="0">
                  <c:v>Biological relevance</c:v>
                </c:pt>
                <c:pt idx="1">
                  <c:v>Exposure relevance</c:v>
                </c:pt>
              </c:strCache>
            </c:strRef>
          </c:cat>
          <c:val>
            <c:numRef>
              <c:f>'EthoCRED tool_assess_sheet'!$F$65:$F$66</c:f>
              <c:numCache>
                <c:formatCode>General</c:formatCode>
                <c:ptCount val="2"/>
                <c:pt idx="0">
                  <c:v>0</c:v>
                </c:pt>
                <c:pt idx="1">
                  <c:v>0</c:v>
                </c:pt>
              </c:numCache>
            </c:numRef>
          </c:val>
          <c:extLst>
            <c:ext xmlns:c16="http://schemas.microsoft.com/office/drawing/2014/chart" uri="{C3380CC4-5D6E-409C-BE32-E72D297353CC}">
              <c16:uniqueId val="{00000002-FCEF-4417-B378-665AB5A7BA75}"/>
            </c:ext>
          </c:extLst>
        </c:ser>
        <c:ser>
          <c:idx val="3"/>
          <c:order val="3"/>
          <c:tx>
            <c:strRef>
              <c:f>'EthoCRED tool_assess_sheet'!$G$64</c:f>
              <c:strCache>
                <c:ptCount val="1"/>
                <c:pt idx="0">
                  <c:v>Not reported</c:v>
                </c:pt>
              </c:strCache>
            </c:strRef>
          </c:tx>
          <c:spPr>
            <a:solidFill>
              <a:srgbClr val="7F7F7F"/>
            </a:solidFill>
            <a:ln>
              <a:noFill/>
            </a:ln>
            <a:effectLst/>
          </c:spPr>
          <c:invertIfNegative val="0"/>
          <c:cat>
            <c:strRef>
              <c:f>'EthoCRED tool_assess_sheet'!$C$65:$C$66</c:f>
              <c:strCache>
                <c:ptCount val="2"/>
                <c:pt idx="0">
                  <c:v>Biological relevance</c:v>
                </c:pt>
                <c:pt idx="1">
                  <c:v>Exposure relevance</c:v>
                </c:pt>
              </c:strCache>
            </c:strRef>
          </c:cat>
          <c:val>
            <c:numRef>
              <c:f>'EthoCRED tool_assess_sheet'!$G$65:$G$66</c:f>
              <c:numCache>
                <c:formatCode>General</c:formatCode>
                <c:ptCount val="2"/>
                <c:pt idx="0">
                  <c:v>0</c:v>
                </c:pt>
                <c:pt idx="1">
                  <c:v>0</c:v>
                </c:pt>
              </c:numCache>
            </c:numRef>
          </c:val>
          <c:extLst>
            <c:ext xmlns:c16="http://schemas.microsoft.com/office/drawing/2014/chart" uri="{C3380CC4-5D6E-409C-BE32-E72D297353CC}">
              <c16:uniqueId val="{00000003-FCEF-4417-B378-665AB5A7BA75}"/>
            </c:ext>
          </c:extLst>
        </c:ser>
        <c:dLbls>
          <c:showLegendKey val="0"/>
          <c:showVal val="0"/>
          <c:showCatName val="0"/>
          <c:showSerName val="0"/>
          <c:showPercent val="0"/>
          <c:showBubbleSize val="0"/>
        </c:dLbls>
        <c:gapWidth val="150"/>
        <c:overlap val="100"/>
        <c:axId val="586090216"/>
        <c:axId val="586088056"/>
      </c:barChart>
      <c:catAx>
        <c:axId val="586090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86088056"/>
        <c:crosses val="autoZero"/>
        <c:auto val="1"/>
        <c:lblAlgn val="ctr"/>
        <c:lblOffset val="100"/>
        <c:noMultiLvlLbl val="0"/>
      </c:catAx>
      <c:valAx>
        <c:axId val="5860880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86090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6724649</xdr:colOff>
      <xdr:row>77</xdr:row>
      <xdr:rowOff>28575</xdr:rowOff>
    </xdr:from>
    <xdr:to>
      <xdr:col>8</xdr:col>
      <xdr:colOff>9524</xdr:colOff>
      <xdr:row>95</xdr:row>
      <xdr:rowOff>123825</xdr:rowOff>
    </xdr:to>
    <xdr:graphicFrame macro="">
      <xdr:nvGraphicFramePr>
        <xdr:cNvPr id="2" name="Chart 1">
          <a:extLst>
            <a:ext uri="{FF2B5EF4-FFF2-40B4-BE49-F238E27FC236}">
              <a16:creationId xmlns:a16="http://schemas.microsoft.com/office/drawing/2014/main" id="{6D1F4F17-835C-4887-930C-D45F939960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6711949</xdr:colOff>
      <xdr:row>61</xdr:row>
      <xdr:rowOff>114300</xdr:rowOff>
    </xdr:from>
    <xdr:to>
      <xdr:col>8</xdr:col>
      <xdr:colOff>9524</xdr:colOff>
      <xdr:row>76</xdr:row>
      <xdr:rowOff>63500</xdr:rowOff>
    </xdr:to>
    <xdr:graphicFrame macro="">
      <xdr:nvGraphicFramePr>
        <xdr:cNvPr id="3" name="Chart 2">
          <a:extLst>
            <a:ext uri="{FF2B5EF4-FFF2-40B4-BE49-F238E27FC236}">
              <a16:creationId xmlns:a16="http://schemas.microsoft.com/office/drawing/2014/main" id="{DF9622EB-5B1E-487E-8D38-BE7523D625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EAD84-E1F2-44E2-8008-443BE71A9905}">
  <dimension ref="A1:S264"/>
  <sheetViews>
    <sheetView tabSelected="1" workbookViewId="0">
      <selection sqref="A1:I1"/>
    </sheetView>
  </sheetViews>
  <sheetFormatPr defaultRowHeight="14.5" x14ac:dyDescent="0.35"/>
  <cols>
    <col min="1" max="1" width="5.7265625" style="3" customWidth="1"/>
    <col min="2" max="2" width="97.08984375" style="3" customWidth="1"/>
    <col min="3" max="3" width="22.54296875" style="3" customWidth="1"/>
    <col min="4" max="4" width="18.6328125" style="3" customWidth="1"/>
    <col min="5" max="5" width="15.26953125" style="3" bestFit="1" customWidth="1"/>
    <col min="6" max="6" width="11.26953125" style="3" bestFit="1" customWidth="1"/>
    <col min="7" max="7" width="12" style="3" bestFit="1" customWidth="1"/>
    <col min="8" max="9" width="8.7265625" style="3"/>
    <col min="10" max="10" width="15.54296875" style="1" hidden="1" customWidth="1"/>
    <col min="11" max="12" width="0" style="1" hidden="1" customWidth="1"/>
    <col min="13" max="16384" width="8.7265625" style="1"/>
  </cols>
  <sheetData>
    <row r="1" spans="1:11" ht="84" customHeight="1" x14ac:dyDescent="0.35">
      <c r="A1" s="28" t="s">
        <v>82</v>
      </c>
      <c r="B1" s="28"/>
      <c r="C1" s="28"/>
      <c r="D1" s="28"/>
      <c r="E1" s="28"/>
      <c r="F1" s="28"/>
      <c r="G1" s="28"/>
      <c r="H1" s="28"/>
      <c r="I1" s="28"/>
    </row>
    <row r="2" spans="1:11" x14ac:dyDescent="0.35">
      <c r="A2" s="5"/>
      <c r="B2" s="5"/>
      <c r="C2" s="5"/>
      <c r="D2" s="5"/>
      <c r="E2" s="5"/>
      <c r="F2" s="5"/>
      <c r="G2" s="5"/>
      <c r="H2" s="5"/>
      <c r="I2" s="5"/>
    </row>
    <row r="3" spans="1:11" x14ac:dyDescent="0.35">
      <c r="A3" s="2" t="s">
        <v>2</v>
      </c>
      <c r="B3" s="7" t="s">
        <v>39</v>
      </c>
      <c r="C3" s="7" t="s">
        <v>0</v>
      </c>
      <c r="D3" s="7" t="s">
        <v>1</v>
      </c>
      <c r="E3" s="5"/>
      <c r="F3" s="5"/>
      <c r="G3" s="5"/>
      <c r="H3" s="5"/>
      <c r="I3" s="5"/>
      <c r="J3" s="24" t="s">
        <v>61</v>
      </c>
      <c r="K3"/>
    </row>
    <row r="4" spans="1:11" x14ac:dyDescent="0.35">
      <c r="A4" s="5"/>
      <c r="B4" s="2" t="s">
        <v>7</v>
      </c>
      <c r="C4"/>
      <c r="D4" s="5"/>
      <c r="E4" s="5"/>
      <c r="F4" s="5"/>
      <c r="G4" s="5"/>
      <c r="H4" s="5"/>
      <c r="I4" s="5"/>
      <c r="J4" s="25" t="s">
        <v>62</v>
      </c>
      <c r="K4">
        <v>1</v>
      </c>
    </row>
    <row r="5" spans="1:11" ht="58" x14ac:dyDescent="0.35">
      <c r="A5" s="5"/>
      <c r="B5" s="8" t="s">
        <v>55</v>
      </c>
      <c r="C5"/>
      <c r="D5" s="5"/>
      <c r="E5" s="5"/>
      <c r="F5" s="5"/>
      <c r="G5" s="5"/>
      <c r="H5" s="5"/>
      <c r="I5" s="5"/>
      <c r="J5" s="25" t="s">
        <v>63</v>
      </c>
      <c r="K5">
        <v>0.5</v>
      </c>
    </row>
    <row r="6" spans="1:11" x14ac:dyDescent="0.35">
      <c r="A6" s="5"/>
      <c r="B6" s="2" t="s">
        <v>40</v>
      </c>
      <c r="C6"/>
      <c r="D6" s="5"/>
      <c r="E6" s="5"/>
      <c r="F6" s="5"/>
      <c r="G6" s="5"/>
      <c r="H6" s="5"/>
      <c r="I6" s="5"/>
      <c r="J6" s="25" t="s">
        <v>64</v>
      </c>
      <c r="K6">
        <v>0</v>
      </c>
    </row>
    <row r="7" spans="1:11" x14ac:dyDescent="0.35">
      <c r="A7" s="5">
        <v>1</v>
      </c>
      <c r="B7" s="5" t="s">
        <v>41</v>
      </c>
      <c r="C7"/>
      <c r="D7" s="5"/>
      <c r="E7" s="5"/>
      <c r="F7" s="5"/>
      <c r="G7" s="5"/>
      <c r="H7" s="5"/>
      <c r="I7" s="5"/>
      <c r="J7" s="25" t="s">
        <v>65</v>
      </c>
      <c r="K7">
        <v>0</v>
      </c>
    </row>
    <row r="8" spans="1:11" x14ac:dyDescent="0.35">
      <c r="A8" s="5">
        <v>2</v>
      </c>
      <c r="B8" s="5" t="s">
        <v>42</v>
      </c>
      <c r="C8"/>
      <c r="D8" s="5"/>
      <c r="E8" s="5"/>
      <c r="F8" s="5"/>
      <c r="G8" s="5"/>
      <c r="H8" s="5"/>
      <c r="I8" s="5"/>
      <c r="J8" s="26" t="s">
        <v>66</v>
      </c>
      <c r="K8"/>
    </row>
    <row r="9" spans="1:11" x14ac:dyDescent="0.35">
      <c r="A9" s="5">
        <v>3</v>
      </c>
      <c r="B9" s="8" t="s">
        <v>43</v>
      </c>
      <c r="C9"/>
      <c r="D9" s="5"/>
      <c r="E9" s="5"/>
      <c r="F9" s="5"/>
      <c r="G9" s="5"/>
      <c r="H9" s="5"/>
      <c r="I9" s="5"/>
    </row>
    <row r="10" spans="1:11" ht="16.5" x14ac:dyDescent="0.35">
      <c r="A10" s="9" t="s">
        <v>67</v>
      </c>
      <c r="B10" s="5" t="s">
        <v>44</v>
      </c>
      <c r="C10"/>
      <c r="D10" s="5"/>
      <c r="E10" s="5"/>
      <c r="F10" s="5"/>
      <c r="G10" s="5"/>
      <c r="H10" s="5"/>
      <c r="I10" s="5"/>
    </row>
    <row r="11" spans="1:11" ht="16.5" x14ac:dyDescent="0.35">
      <c r="A11" s="9" t="s">
        <v>68</v>
      </c>
      <c r="B11" s="5" t="s">
        <v>45</v>
      </c>
      <c r="C11"/>
      <c r="D11" s="5"/>
      <c r="E11" s="5"/>
      <c r="F11" s="5"/>
      <c r="G11" s="5"/>
      <c r="H11" s="5"/>
      <c r="I11" s="5"/>
    </row>
    <row r="12" spans="1:11" ht="16.5" x14ac:dyDescent="0.35">
      <c r="A12" s="9" t="s">
        <v>69</v>
      </c>
      <c r="B12" s="8" t="s">
        <v>46</v>
      </c>
      <c r="C12"/>
      <c r="D12" s="5"/>
      <c r="E12" s="5"/>
      <c r="F12" s="5"/>
      <c r="G12" s="5"/>
      <c r="H12" s="5"/>
      <c r="I12" s="5"/>
    </row>
    <row r="13" spans="1:11" x14ac:dyDescent="0.35">
      <c r="A13" s="5">
        <v>7</v>
      </c>
      <c r="B13" s="5" t="s">
        <v>47</v>
      </c>
      <c r="C13"/>
      <c r="D13" s="5"/>
      <c r="E13" s="5"/>
      <c r="F13" s="5"/>
      <c r="G13" s="5"/>
      <c r="H13" s="5"/>
      <c r="I13" s="5"/>
    </row>
    <row r="14" spans="1:11" ht="29" x14ac:dyDescent="0.35">
      <c r="A14" s="5">
        <v>8</v>
      </c>
      <c r="B14" s="8" t="s">
        <v>56</v>
      </c>
      <c r="C14"/>
      <c r="D14" s="5"/>
      <c r="E14" s="5"/>
      <c r="F14" s="5"/>
      <c r="G14" s="5"/>
      <c r="H14" s="5"/>
      <c r="I14" s="5"/>
    </row>
    <row r="15" spans="1:11" x14ac:dyDescent="0.35">
      <c r="A15" s="5">
        <v>9</v>
      </c>
      <c r="B15" s="5" t="s">
        <v>48</v>
      </c>
      <c r="C15"/>
      <c r="D15" s="5"/>
      <c r="E15" s="5"/>
      <c r="F15" s="5"/>
      <c r="G15" s="5"/>
      <c r="H15" s="5"/>
      <c r="I15" s="5"/>
    </row>
    <row r="16" spans="1:11" x14ac:dyDescent="0.35">
      <c r="A16" s="5">
        <v>10</v>
      </c>
      <c r="B16" s="5" t="s">
        <v>49</v>
      </c>
      <c r="C16"/>
      <c r="D16" s="5"/>
      <c r="E16" s="5"/>
      <c r="F16" s="5"/>
      <c r="G16" s="5"/>
      <c r="H16" s="5"/>
      <c r="I16" s="5"/>
    </row>
    <row r="17" spans="1:9" x14ac:dyDescent="0.35">
      <c r="A17" s="5">
        <v>11</v>
      </c>
      <c r="B17" s="5" t="s">
        <v>50</v>
      </c>
      <c r="C17"/>
      <c r="D17" s="5"/>
      <c r="E17" s="5"/>
      <c r="F17" s="5"/>
      <c r="G17" s="5"/>
      <c r="H17" s="5"/>
      <c r="I17" s="5"/>
    </row>
    <row r="18" spans="1:9" x14ac:dyDescent="0.35">
      <c r="A18" s="5"/>
      <c r="B18" s="2" t="s">
        <v>51</v>
      </c>
      <c r="C18"/>
      <c r="D18" s="5"/>
      <c r="E18" s="5"/>
      <c r="F18" s="5"/>
      <c r="G18" s="5"/>
      <c r="H18" s="5"/>
      <c r="I18" s="5"/>
    </row>
    <row r="19" spans="1:9" x14ac:dyDescent="0.35">
      <c r="A19" s="5">
        <v>12</v>
      </c>
      <c r="B19" s="5" t="s">
        <v>52</v>
      </c>
      <c r="C19"/>
      <c r="D19" s="5"/>
      <c r="E19" s="5"/>
      <c r="F19" s="5"/>
      <c r="G19" s="5"/>
      <c r="H19" s="5"/>
      <c r="I19" s="5"/>
    </row>
    <row r="20" spans="1:9" x14ac:dyDescent="0.35">
      <c r="A20" s="5">
        <v>13</v>
      </c>
      <c r="B20" s="5" t="s">
        <v>53</v>
      </c>
      <c r="C20"/>
      <c r="D20" s="5"/>
      <c r="E20" s="5"/>
      <c r="F20" s="5"/>
      <c r="G20" s="5"/>
      <c r="H20" s="5"/>
      <c r="I20" s="5"/>
    </row>
    <row r="21" spans="1:9" ht="29" x14ac:dyDescent="0.35">
      <c r="A21" s="5">
        <v>14</v>
      </c>
      <c r="B21" s="8" t="s">
        <v>54</v>
      </c>
      <c r="C21"/>
      <c r="D21" s="5"/>
      <c r="E21" s="5"/>
      <c r="F21" s="5"/>
      <c r="G21" s="5"/>
      <c r="H21" s="5"/>
      <c r="I21" s="5"/>
    </row>
    <row r="22" spans="1:9" x14ac:dyDescent="0.35">
      <c r="A22" s="5"/>
      <c r="B22" s="5"/>
      <c r="C22"/>
      <c r="D22" s="5"/>
      <c r="E22" s="5"/>
      <c r="F22" s="5"/>
      <c r="G22" s="5"/>
      <c r="H22" s="5"/>
      <c r="I22" s="5"/>
    </row>
    <row r="23" spans="1:9" x14ac:dyDescent="0.35">
      <c r="A23" s="6" t="s">
        <v>2</v>
      </c>
      <c r="B23" s="7" t="s">
        <v>3</v>
      </c>
      <c r="C23" s="7" t="s">
        <v>0</v>
      </c>
      <c r="D23" s="7" t="s">
        <v>1</v>
      </c>
      <c r="E23" s="5"/>
      <c r="F23" s="5"/>
      <c r="G23" s="5"/>
      <c r="H23" s="5"/>
      <c r="I23" s="5"/>
    </row>
    <row r="24" spans="1:9" x14ac:dyDescent="0.35">
      <c r="A24" s="6"/>
      <c r="B24" s="6" t="s">
        <v>7</v>
      </c>
      <c r="C24"/>
      <c r="D24" s="7"/>
      <c r="E24" s="5"/>
      <c r="F24" s="5"/>
      <c r="G24" s="5"/>
      <c r="H24" s="5"/>
      <c r="I24" s="5"/>
    </row>
    <row r="25" spans="1:9" ht="29" customHeight="1" x14ac:dyDescent="0.35">
      <c r="A25" s="6"/>
      <c r="B25" s="4" t="s">
        <v>8</v>
      </c>
      <c r="C25"/>
      <c r="D25" s="7"/>
      <c r="E25" s="5"/>
      <c r="F25" s="5"/>
      <c r="G25" s="5"/>
      <c r="H25" s="5"/>
      <c r="I25" s="5"/>
    </row>
    <row r="26" spans="1:9" x14ac:dyDescent="0.35">
      <c r="A26" s="5"/>
      <c r="B26" s="2" t="s">
        <v>4</v>
      </c>
      <c r="C26"/>
      <c r="D26" s="5"/>
      <c r="E26" s="5"/>
      <c r="F26" s="5"/>
      <c r="G26" s="5"/>
      <c r="H26" s="5"/>
      <c r="I26" s="5"/>
    </row>
    <row r="27" spans="1:9" ht="16.5" x14ac:dyDescent="0.35">
      <c r="A27" s="5">
        <v>1</v>
      </c>
      <c r="B27" s="5" t="s">
        <v>80</v>
      </c>
      <c r="C27"/>
      <c r="D27" s="5"/>
      <c r="E27" s="5"/>
      <c r="F27" s="5"/>
      <c r="G27" s="5"/>
      <c r="H27" s="5"/>
      <c r="I27" s="5"/>
    </row>
    <row r="28" spans="1:9" ht="16.5" x14ac:dyDescent="0.35">
      <c r="A28" s="5">
        <v>2</v>
      </c>
      <c r="B28" s="5" t="s">
        <v>81</v>
      </c>
      <c r="C28"/>
      <c r="D28" s="5"/>
      <c r="E28" s="5"/>
      <c r="F28" s="5"/>
      <c r="G28" s="5"/>
      <c r="H28" s="5"/>
      <c r="I28" s="5"/>
    </row>
    <row r="29" spans="1:9" x14ac:dyDescent="0.35">
      <c r="A29" s="5">
        <v>3</v>
      </c>
      <c r="B29" s="5" t="s">
        <v>5</v>
      </c>
      <c r="C29"/>
      <c r="D29" s="5"/>
      <c r="E29" s="5"/>
      <c r="F29" s="5"/>
      <c r="G29" s="5"/>
      <c r="H29" s="5"/>
      <c r="I29" s="5"/>
    </row>
    <row r="30" spans="1:9" x14ac:dyDescent="0.35">
      <c r="A30" s="5">
        <v>4</v>
      </c>
      <c r="B30" s="5" t="s">
        <v>6</v>
      </c>
      <c r="C30"/>
      <c r="D30" s="5"/>
      <c r="E30" s="5"/>
      <c r="F30" s="5"/>
      <c r="G30" s="5"/>
      <c r="H30" s="5"/>
      <c r="I30" s="5"/>
    </row>
    <row r="31" spans="1:9" x14ac:dyDescent="0.35">
      <c r="A31" s="5"/>
      <c r="B31" s="2" t="s">
        <v>9</v>
      </c>
      <c r="C31"/>
      <c r="D31" s="5"/>
      <c r="E31" s="5"/>
      <c r="F31" s="5"/>
      <c r="G31" s="5"/>
      <c r="H31" s="5"/>
      <c r="I31" s="5"/>
    </row>
    <row r="32" spans="1:9" ht="16" customHeight="1" x14ac:dyDescent="0.35">
      <c r="A32" s="5">
        <v>5</v>
      </c>
      <c r="B32" s="8" t="s">
        <v>10</v>
      </c>
      <c r="C32"/>
      <c r="D32" s="5"/>
      <c r="E32" s="5"/>
      <c r="F32" s="5"/>
      <c r="G32" s="5"/>
      <c r="H32" s="5"/>
      <c r="I32" s="5"/>
    </row>
    <row r="33" spans="1:9" x14ac:dyDescent="0.35">
      <c r="A33" s="5">
        <v>6</v>
      </c>
      <c r="B33" s="8" t="s">
        <v>11</v>
      </c>
      <c r="C33"/>
      <c r="D33" s="5"/>
      <c r="E33" s="5"/>
      <c r="F33" s="5"/>
      <c r="G33" s="5"/>
      <c r="H33" s="5"/>
      <c r="I33" s="5"/>
    </row>
    <row r="34" spans="1:9" ht="29" x14ac:dyDescent="0.35">
      <c r="A34" s="5">
        <v>7</v>
      </c>
      <c r="B34" s="8" t="s">
        <v>12</v>
      </c>
      <c r="C34"/>
      <c r="D34" s="5"/>
      <c r="E34" s="5"/>
      <c r="F34" s="5"/>
      <c r="G34" s="5"/>
      <c r="H34" s="5"/>
      <c r="I34" s="5"/>
    </row>
    <row r="35" spans="1:9" x14ac:dyDescent="0.35">
      <c r="A35" s="5"/>
      <c r="B35" s="2" t="s">
        <v>13</v>
      </c>
      <c r="C35"/>
      <c r="D35" s="5"/>
      <c r="E35" s="5"/>
      <c r="F35" s="5"/>
      <c r="G35" s="5"/>
      <c r="H35" s="5"/>
      <c r="I35" s="5"/>
    </row>
    <row r="36" spans="1:9" ht="29" x14ac:dyDescent="0.35">
      <c r="A36" s="5">
        <v>8</v>
      </c>
      <c r="B36" s="8" t="s">
        <v>14</v>
      </c>
      <c r="C36"/>
      <c r="D36" s="5"/>
      <c r="E36" s="5"/>
      <c r="F36" s="5"/>
      <c r="G36" s="5"/>
      <c r="H36" s="5"/>
      <c r="I36" s="5"/>
    </row>
    <row r="37" spans="1:9" ht="29" x14ac:dyDescent="0.35">
      <c r="A37" s="5">
        <v>9</v>
      </c>
      <c r="B37" s="8" t="s">
        <v>15</v>
      </c>
      <c r="C37"/>
      <c r="D37" s="5"/>
      <c r="E37" s="5"/>
      <c r="F37" s="5"/>
      <c r="G37" s="5"/>
      <c r="H37" s="5"/>
      <c r="I37" s="5"/>
    </row>
    <row r="38" spans="1:9" x14ac:dyDescent="0.35">
      <c r="A38" s="5"/>
      <c r="B38" s="2" t="s">
        <v>16</v>
      </c>
      <c r="C38"/>
      <c r="D38" s="5"/>
      <c r="E38" s="5"/>
      <c r="F38" s="5"/>
      <c r="G38" s="5"/>
      <c r="H38" s="5"/>
      <c r="I38" s="5"/>
    </row>
    <row r="39" spans="1:9" ht="29" x14ac:dyDescent="0.35">
      <c r="A39" s="5">
        <v>10</v>
      </c>
      <c r="B39" s="8" t="s">
        <v>17</v>
      </c>
      <c r="C39"/>
      <c r="D39" s="5"/>
      <c r="E39" s="5"/>
      <c r="F39" s="5"/>
      <c r="G39" s="5"/>
      <c r="H39" s="5"/>
      <c r="I39" s="5"/>
    </row>
    <row r="40" spans="1:9" ht="43.5" x14ac:dyDescent="0.35">
      <c r="A40" s="9" t="s">
        <v>70</v>
      </c>
      <c r="B40" s="8" t="s">
        <v>18</v>
      </c>
      <c r="C40"/>
      <c r="D40" s="5"/>
      <c r="E40" s="5"/>
      <c r="F40" s="5"/>
      <c r="G40" s="5"/>
      <c r="H40" s="5"/>
      <c r="I40" s="5"/>
    </row>
    <row r="41" spans="1:9" ht="29" x14ac:dyDescent="0.35">
      <c r="A41" s="5">
        <v>12</v>
      </c>
      <c r="B41" s="8" t="s">
        <v>19</v>
      </c>
      <c r="C41"/>
      <c r="D41" s="5"/>
      <c r="E41" s="5"/>
      <c r="F41" s="5"/>
      <c r="G41" s="5"/>
      <c r="H41" s="5"/>
      <c r="I41" s="5"/>
    </row>
    <row r="42" spans="1:9" x14ac:dyDescent="0.35">
      <c r="A42" s="5">
        <v>13</v>
      </c>
      <c r="B42" s="5" t="s">
        <v>20</v>
      </c>
      <c r="C42"/>
      <c r="D42" s="5"/>
      <c r="E42" s="5"/>
      <c r="F42" s="5"/>
      <c r="G42" s="5"/>
      <c r="H42" s="5"/>
      <c r="I42" s="5"/>
    </row>
    <row r="43" spans="1:9" x14ac:dyDescent="0.35">
      <c r="A43" s="5">
        <v>14</v>
      </c>
      <c r="B43" s="5" t="s">
        <v>21</v>
      </c>
      <c r="C43"/>
      <c r="D43" s="5"/>
      <c r="E43" s="5"/>
      <c r="F43" s="5"/>
      <c r="G43" s="5"/>
      <c r="H43" s="5"/>
      <c r="I43" s="5"/>
    </row>
    <row r="44" spans="1:9" x14ac:dyDescent="0.35">
      <c r="A44" s="5">
        <v>15</v>
      </c>
      <c r="B44" s="8" t="s">
        <v>22</v>
      </c>
      <c r="C44"/>
      <c r="D44" s="5"/>
      <c r="E44" s="5"/>
      <c r="F44" s="5"/>
      <c r="G44" s="5"/>
      <c r="H44" s="5"/>
      <c r="I44" s="5"/>
    </row>
    <row r="45" spans="1:9" x14ac:dyDescent="0.35">
      <c r="A45" s="5">
        <v>16</v>
      </c>
      <c r="B45" s="8" t="s">
        <v>23</v>
      </c>
      <c r="C45"/>
      <c r="D45" s="5"/>
      <c r="E45" s="5"/>
      <c r="F45" s="5"/>
      <c r="G45" s="5"/>
      <c r="H45" s="5"/>
      <c r="I45" s="5"/>
    </row>
    <row r="46" spans="1:9" x14ac:dyDescent="0.35">
      <c r="A46" s="5"/>
      <c r="B46" s="2" t="s">
        <v>24</v>
      </c>
      <c r="C46"/>
      <c r="D46" s="5"/>
      <c r="E46" s="5"/>
      <c r="F46" s="5"/>
      <c r="G46" s="5"/>
      <c r="H46" s="5"/>
      <c r="I46" s="5"/>
    </row>
    <row r="47" spans="1:9" ht="29" x14ac:dyDescent="0.35">
      <c r="A47" s="9" t="s">
        <v>71</v>
      </c>
      <c r="B47" s="8" t="s">
        <v>25</v>
      </c>
      <c r="C47"/>
      <c r="D47" s="5"/>
      <c r="E47" s="5"/>
      <c r="F47" s="5"/>
      <c r="G47" s="5"/>
      <c r="H47" s="5"/>
      <c r="I47" s="5"/>
    </row>
    <row r="48" spans="1:9" ht="16.5" x14ac:dyDescent="0.35">
      <c r="A48" s="9" t="s">
        <v>72</v>
      </c>
      <c r="B48" s="5" t="s">
        <v>26</v>
      </c>
      <c r="C48"/>
      <c r="D48" s="5"/>
      <c r="E48" s="5"/>
      <c r="F48" s="5"/>
      <c r="G48" s="5"/>
      <c r="H48" s="5"/>
      <c r="I48" s="5"/>
    </row>
    <row r="49" spans="1:19" ht="16.5" x14ac:dyDescent="0.35">
      <c r="A49" s="9" t="s">
        <v>73</v>
      </c>
      <c r="B49" s="5" t="s">
        <v>27</v>
      </c>
      <c r="C49"/>
      <c r="D49" s="5"/>
      <c r="E49" s="5"/>
      <c r="F49" s="5"/>
      <c r="G49" s="5"/>
      <c r="H49" s="5"/>
      <c r="I49" s="5"/>
    </row>
    <row r="50" spans="1:19" ht="29" x14ac:dyDescent="0.35">
      <c r="A50" s="9" t="s">
        <v>74</v>
      </c>
      <c r="B50" s="8" t="s">
        <v>28</v>
      </c>
      <c r="C50"/>
      <c r="D50" s="5"/>
      <c r="E50" s="5"/>
      <c r="F50" s="5"/>
      <c r="G50" s="5"/>
      <c r="H50" s="5"/>
      <c r="I50" s="5"/>
    </row>
    <row r="51" spans="1:19" ht="29" x14ac:dyDescent="0.35">
      <c r="A51" s="9" t="s">
        <v>75</v>
      </c>
      <c r="B51" s="8" t="s">
        <v>29</v>
      </c>
      <c r="C51"/>
      <c r="D51" s="5"/>
      <c r="E51" s="5"/>
      <c r="F51" s="5"/>
      <c r="G51" s="5"/>
      <c r="H51" s="5"/>
      <c r="I51" s="5"/>
    </row>
    <row r="52" spans="1:19" ht="16.5" x14ac:dyDescent="0.35">
      <c r="A52" s="9" t="s">
        <v>76</v>
      </c>
      <c r="B52" s="5" t="s">
        <v>30</v>
      </c>
      <c r="C52"/>
      <c r="D52" s="5"/>
      <c r="E52" s="5"/>
      <c r="F52" s="5"/>
      <c r="G52" s="5"/>
      <c r="H52" s="5"/>
      <c r="I52" s="5"/>
    </row>
    <row r="53" spans="1:19" ht="16.5" x14ac:dyDescent="0.35">
      <c r="A53" s="9" t="s">
        <v>77</v>
      </c>
      <c r="B53" s="8" t="s">
        <v>31</v>
      </c>
      <c r="C53"/>
      <c r="D53" s="5"/>
      <c r="E53" s="5"/>
      <c r="F53" s="5"/>
      <c r="G53" s="5"/>
      <c r="H53" s="5"/>
      <c r="I53" s="5"/>
    </row>
    <row r="54" spans="1:19" ht="43.5" x14ac:dyDescent="0.35">
      <c r="A54" s="9" t="s">
        <v>78</v>
      </c>
      <c r="B54" s="8" t="s">
        <v>32</v>
      </c>
      <c r="C54"/>
      <c r="D54" s="5"/>
      <c r="E54" s="5"/>
      <c r="F54" s="5"/>
      <c r="G54" s="5"/>
      <c r="H54" s="5"/>
      <c r="I54" s="5"/>
    </row>
    <row r="55" spans="1:19" ht="16.5" x14ac:dyDescent="0.35">
      <c r="A55" s="9" t="s">
        <v>79</v>
      </c>
      <c r="B55" s="5" t="s">
        <v>33</v>
      </c>
      <c r="C55"/>
      <c r="D55" s="5"/>
      <c r="E55" s="5"/>
      <c r="F55" s="5"/>
      <c r="G55" s="5"/>
      <c r="H55" s="5"/>
      <c r="I55" s="5"/>
    </row>
    <row r="56" spans="1:19" x14ac:dyDescent="0.35">
      <c r="A56" s="5"/>
      <c r="B56" s="2" t="s">
        <v>34</v>
      </c>
      <c r="C56"/>
      <c r="D56" s="5"/>
      <c r="E56" s="5"/>
      <c r="F56" s="5"/>
      <c r="G56" s="5"/>
      <c r="H56" s="5"/>
      <c r="I56" s="5"/>
    </row>
    <row r="57" spans="1:19" ht="29" x14ac:dyDescent="0.35">
      <c r="A57" s="5">
        <v>26</v>
      </c>
      <c r="B57" s="8" t="s">
        <v>35</v>
      </c>
      <c r="C57"/>
      <c r="D57" s="5"/>
      <c r="E57" s="5"/>
      <c r="F57" s="5"/>
      <c r="G57" s="5"/>
      <c r="H57" s="5"/>
      <c r="I57" s="5"/>
    </row>
    <row r="58" spans="1:19" x14ac:dyDescent="0.35">
      <c r="A58" s="5">
        <v>27</v>
      </c>
      <c r="B58" s="5" t="s">
        <v>36</v>
      </c>
      <c r="C58"/>
      <c r="D58" s="5"/>
      <c r="E58" s="5"/>
      <c r="F58" s="5"/>
      <c r="G58" s="5"/>
      <c r="H58" s="5"/>
      <c r="I58" s="5"/>
    </row>
    <row r="59" spans="1:19" x14ac:dyDescent="0.35">
      <c r="A59" s="5">
        <v>28</v>
      </c>
      <c r="B59" s="5" t="s">
        <v>37</v>
      </c>
      <c r="C59"/>
      <c r="D59" s="5"/>
      <c r="E59" s="5"/>
      <c r="F59" s="5"/>
      <c r="G59" s="5"/>
      <c r="H59" s="5"/>
      <c r="I59" s="5"/>
    </row>
    <row r="60" spans="1:19" ht="29.5" thickBot="1" x14ac:dyDescent="0.4">
      <c r="A60" s="17">
        <v>29</v>
      </c>
      <c r="B60" s="18" t="s">
        <v>38</v>
      </c>
      <c r="C60" s="27"/>
      <c r="D60" s="17"/>
      <c r="E60" s="17"/>
      <c r="F60" s="17"/>
      <c r="G60" s="17"/>
      <c r="H60" s="17"/>
      <c r="I60" s="17"/>
      <c r="J60" s="19"/>
      <c r="K60" s="19"/>
      <c r="L60" s="19"/>
      <c r="M60" s="19"/>
      <c r="N60" s="19"/>
      <c r="O60" s="19"/>
      <c r="P60" s="19"/>
      <c r="Q60" s="19"/>
      <c r="R60" s="19"/>
      <c r="S60" s="19"/>
    </row>
    <row r="61" spans="1:19" ht="15" thickTop="1" x14ac:dyDescent="0.35">
      <c r="A61" s="5"/>
      <c r="B61" s="8"/>
      <c r="C61" s="5"/>
      <c r="D61" s="5"/>
      <c r="E61" s="5"/>
      <c r="F61" s="5"/>
      <c r="G61" s="5"/>
      <c r="H61" s="5"/>
      <c r="I61" s="5"/>
    </row>
    <row r="63" spans="1:19" x14ac:dyDescent="0.35">
      <c r="C63" s="20"/>
      <c r="D63" s="29" t="s">
        <v>39</v>
      </c>
      <c r="E63" s="30"/>
      <c r="F63" s="30"/>
      <c r="G63" s="31"/>
      <c r="H63" s="5"/>
      <c r="I63" s="5"/>
    </row>
    <row r="64" spans="1:19" x14ac:dyDescent="0.35">
      <c r="C64" s="20"/>
      <c r="D64" s="10" t="s">
        <v>57</v>
      </c>
      <c r="E64" s="15" t="s">
        <v>58</v>
      </c>
      <c r="F64" s="16" t="s">
        <v>59</v>
      </c>
      <c r="G64" s="13" t="s">
        <v>60</v>
      </c>
      <c r="H64" s="5"/>
      <c r="I64" s="5"/>
    </row>
    <row r="65" spans="3:9" x14ac:dyDescent="0.35">
      <c r="C65" s="14" t="str">
        <f>B6</f>
        <v>Biological relevance</v>
      </c>
      <c r="D65" s="21">
        <f>COUNTIF($C$7:$C$17, "fulfilled")</f>
        <v>0</v>
      </c>
      <c r="E65" s="21">
        <f>COUNTIF($C$7:$C$17, "partially fulfilled")</f>
        <v>0</v>
      </c>
      <c r="F65" s="21">
        <f>COUNTIF($C$7:$C$17, "not fulfilled")</f>
        <v>0</v>
      </c>
      <c r="G65" s="21">
        <f>COUNTIF($C$7:$C$17, "not reported")</f>
        <v>0</v>
      </c>
      <c r="H65" s="5"/>
      <c r="I65" s="5"/>
    </row>
    <row r="66" spans="3:9" x14ac:dyDescent="0.35">
      <c r="C66" s="22" t="str">
        <f>B18</f>
        <v>Exposure relevance</v>
      </c>
      <c r="D66" s="21">
        <f>COUNTIF($C$19:$C$21, "fulfilled")</f>
        <v>0</v>
      </c>
      <c r="E66" s="21">
        <f>COUNTIF($C$19:$C$21, "partially fulfilled")</f>
        <v>0</v>
      </c>
      <c r="F66" s="21">
        <f>COUNTIF($C$19:$C$21, "not fulfilled")</f>
        <v>0</v>
      </c>
      <c r="G66" s="21">
        <f>COUNTIF($C$19:$C$21, "not reported")</f>
        <v>0</v>
      </c>
      <c r="H66" s="5"/>
      <c r="I66" s="5"/>
    </row>
    <row r="67" spans="3:9" x14ac:dyDescent="0.35">
      <c r="C67" s="5"/>
      <c r="D67" s="5"/>
      <c r="E67" s="5"/>
      <c r="F67" s="5"/>
      <c r="G67" s="5"/>
      <c r="H67" s="5"/>
      <c r="I67" s="5"/>
    </row>
    <row r="68" spans="3:9" x14ac:dyDescent="0.35">
      <c r="C68" s="5"/>
      <c r="D68" s="5"/>
      <c r="E68" s="5"/>
      <c r="F68" s="5"/>
      <c r="G68" s="5"/>
      <c r="H68" s="5"/>
      <c r="I68" s="5"/>
    </row>
    <row r="69" spans="3:9" x14ac:dyDescent="0.35">
      <c r="C69" s="20"/>
      <c r="D69" s="29" t="s">
        <v>3</v>
      </c>
      <c r="E69" s="30"/>
      <c r="F69" s="30"/>
      <c r="G69" s="31"/>
      <c r="H69" s="5"/>
      <c r="I69" s="5"/>
    </row>
    <row r="70" spans="3:9" x14ac:dyDescent="0.35">
      <c r="C70" s="20"/>
      <c r="D70" s="10" t="s">
        <v>57</v>
      </c>
      <c r="E70" s="11" t="s">
        <v>58</v>
      </c>
      <c r="F70" s="12" t="s">
        <v>59</v>
      </c>
      <c r="G70" s="13" t="s">
        <v>60</v>
      </c>
      <c r="H70" s="5"/>
      <c r="I70" s="5"/>
    </row>
    <row r="71" spans="3:9" x14ac:dyDescent="0.35">
      <c r="C71" s="14" t="str">
        <f>B26</f>
        <v>Test setup</v>
      </c>
      <c r="D71" s="21">
        <f>COUNTIF($C$27:$C$30, "fulfilled")</f>
        <v>0</v>
      </c>
      <c r="E71" s="21">
        <f>COUNTIF($C$27:$C$30, "partially fulfilled")</f>
        <v>0</v>
      </c>
      <c r="F71" s="21">
        <f>COUNTIF($C$27:$C$30, "not fulfilled")</f>
        <v>0</v>
      </c>
      <c r="G71" s="21">
        <f>COUNTIF($C$27:$C$30, "not reported")</f>
        <v>0</v>
      </c>
      <c r="H71" s="5"/>
      <c r="I71" s="5"/>
    </row>
    <row r="72" spans="3:9" ht="29" x14ac:dyDescent="0.35">
      <c r="C72" s="14" t="str">
        <f>B31</f>
        <v>Test compound or formulation</v>
      </c>
      <c r="D72" s="21">
        <f>COUNTIF($C$32:$C$34,"fulfilled")</f>
        <v>0</v>
      </c>
      <c r="E72" s="21">
        <f>COUNTIF($C$32:$C$34,"partially fulfilled")</f>
        <v>0</v>
      </c>
      <c r="F72" s="21">
        <f>COUNTIF($C$32:$C$34,"not fulfilled")</f>
        <v>0</v>
      </c>
      <c r="G72" s="21">
        <f>COUNTIF($C$32:$C$34,"not reported")</f>
        <v>0</v>
      </c>
      <c r="H72" s="5"/>
      <c r="I72" s="5"/>
    </row>
    <row r="73" spans="3:9" x14ac:dyDescent="0.35">
      <c r="C73" s="23" t="str">
        <f>B35</f>
        <v>Test organism</v>
      </c>
      <c r="D73" s="21">
        <f>COUNTIF($C$36:$C$37,"fulfilled")</f>
        <v>0</v>
      </c>
      <c r="E73" s="21">
        <f>COUNTIF($C$36:$C$37,"partially fulfilled")</f>
        <v>0</v>
      </c>
      <c r="F73" s="21">
        <f>COUNTIF($C$36:$C$37,"not fulfilled")</f>
        <v>0</v>
      </c>
      <c r="G73" s="21">
        <f>COUNTIF($C$36:$C$37,"not reported")</f>
        <v>0</v>
      </c>
      <c r="H73" s="5"/>
      <c r="I73" s="5"/>
    </row>
    <row r="74" spans="3:9" x14ac:dyDescent="0.35">
      <c r="C74" s="14" t="str">
        <f>B38</f>
        <v>Exposure conditions</v>
      </c>
      <c r="D74" s="21">
        <f>COUNTIF($C$39:$C$45,"fulfilled")</f>
        <v>0</v>
      </c>
      <c r="E74" s="21">
        <f>COUNTIF($C$39:$C$45,"partially fulfilled")</f>
        <v>0</v>
      </c>
      <c r="F74" s="21">
        <f>COUNTIF($C$39:$C$45,"not fulfilled")</f>
        <v>0</v>
      </c>
      <c r="G74" s="21">
        <f>COUNTIF($C$39:$C$45,"not reported")</f>
        <v>0</v>
      </c>
      <c r="H74" s="5"/>
      <c r="I74" s="5"/>
    </row>
    <row r="75" spans="3:9" ht="29" x14ac:dyDescent="0.35">
      <c r="C75" s="14" t="str">
        <f>B46</f>
        <v>Assessing biological responses</v>
      </c>
      <c r="D75" s="21">
        <f>COUNTIF($C$47:$C$55,"fulfilled")</f>
        <v>0</v>
      </c>
      <c r="E75" s="21">
        <f>COUNTIF($C$47:$C$55,"partially fulfilled")</f>
        <v>0</v>
      </c>
      <c r="F75" s="21">
        <f>COUNTIF($C$47:$C$55,"not fulfilled")</f>
        <v>0</v>
      </c>
      <c r="G75" s="21">
        <f>COUNTIF($C$47:$C$55,"not reported")</f>
        <v>0</v>
      </c>
      <c r="H75" s="5"/>
      <c r="I75" s="5"/>
    </row>
    <row r="76" spans="3:9" ht="29" x14ac:dyDescent="0.35">
      <c r="C76" s="14" t="str">
        <f>B56</f>
        <v>Statistical design and analysis</v>
      </c>
      <c r="D76" s="21">
        <f>COUNTIF($C$57:$C$60, "fulfilled")</f>
        <v>0</v>
      </c>
      <c r="E76" s="21">
        <f>COUNTIF($C$57:$C$60, "partially fulfilled")</f>
        <v>0</v>
      </c>
      <c r="F76" s="21">
        <f>COUNTIF($C$57:$C$60, "not fulfilled")</f>
        <v>0</v>
      </c>
      <c r="G76" s="21">
        <f>COUNTIF($C$57:$C$60, "not reported")</f>
        <v>0</v>
      </c>
      <c r="H76" s="5"/>
      <c r="I76" s="5"/>
    </row>
    <row r="77" spans="3:9" x14ac:dyDescent="0.35">
      <c r="C77" s="5"/>
      <c r="D77" s="5"/>
      <c r="E77" s="5"/>
      <c r="F77" s="5"/>
      <c r="G77" s="5"/>
      <c r="H77" s="5"/>
      <c r="I77" s="5"/>
    </row>
    <row r="78" spans="3:9" x14ac:dyDescent="0.35">
      <c r="C78" s="5"/>
      <c r="D78" s="5"/>
      <c r="E78" s="5"/>
      <c r="F78" s="5"/>
      <c r="G78" s="5"/>
      <c r="H78" s="5"/>
      <c r="I78" s="5"/>
    </row>
    <row r="79" spans="3:9" x14ac:dyDescent="0.35">
      <c r="C79" s="5"/>
      <c r="D79" s="5"/>
      <c r="E79" s="5"/>
      <c r="F79" s="5"/>
      <c r="G79" s="5"/>
      <c r="H79" s="5"/>
      <c r="I79" s="5"/>
    </row>
    <row r="80" spans="3:9" x14ac:dyDescent="0.35">
      <c r="C80" s="5"/>
      <c r="D80" s="5"/>
      <c r="E80" s="5"/>
      <c r="F80" s="5"/>
      <c r="G80" s="5"/>
      <c r="H80" s="5"/>
      <c r="I80" s="5"/>
    </row>
    <row r="81" spans="1:9" x14ac:dyDescent="0.35">
      <c r="C81" s="5"/>
      <c r="D81" s="5"/>
      <c r="E81" s="5"/>
      <c r="F81" s="5"/>
      <c r="G81" s="5"/>
      <c r="H81" s="5"/>
      <c r="I81" s="5"/>
    </row>
    <row r="82" spans="1:9" x14ac:dyDescent="0.35">
      <c r="A82" s="5"/>
      <c r="B82" s="5"/>
      <c r="C82" s="5"/>
      <c r="D82" s="5"/>
      <c r="E82" s="5"/>
      <c r="F82" s="5"/>
      <c r="G82" s="5"/>
      <c r="H82" s="5"/>
      <c r="I82" s="5"/>
    </row>
    <row r="83" spans="1:9" x14ac:dyDescent="0.35">
      <c r="A83" s="5"/>
      <c r="B83" s="5"/>
      <c r="C83" s="5"/>
      <c r="D83" s="5"/>
      <c r="E83" s="5"/>
      <c r="F83" s="5"/>
      <c r="G83" s="5"/>
      <c r="H83" s="5"/>
      <c r="I83" s="5"/>
    </row>
    <row r="84" spans="1:9" x14ac:dyDescent="0.35">
      <c r="A84" s="5"/>
      <c r="B84" s="5"/>
      <c r="C84" s="5"/>
      <c r="D84" s="5"/>
      <c r="E84" s="5"/>
      <c r="F84" s="5"/>
      <c r="G84" s="5"/>
      <c r="H84" s="5"/>
      <c r="I84" s="5"/>
    </row>
    <row r="85" spans="1:9" x14ac:dyDescent="0.35">
      <c r="A85" s="5"/>
      <c r="B85" s="5"/>
      <c r="C85" s="5"/>
      <c r="D85" s="5"/>
      <c r="E85" s="5"/>
      <c r="F85" s="5"/>
      <c r="G85" s="5"/>
      <c r="H85" s="5"/>
      <c r="I85" s="5"/>
    </row>
    <row r="86" spans="1:9" x14ac:dyDescent="0.35">
      <c r="A86" s="5"/>
      <c r="B86" s="5"/>
      <c r="C86" s="5"/>
      <c r="D86" s="5"/>
      <c r="E86" s="5"/>
      <c r="F86" s="5"/>
      <c r="G86" s="5"/>
      <c r="H86" s="5"/>
      <c r="I86" s="5"/>
    </row>
    <row r="87" spans="1:9" x14ac:dyDescent="0.35">
      <c r="A87" s="5"/>
      <c r="B87" s="5"/>
      <c r="C87" s="5"/>
      <c r="D87" s="5"/>
      <c r="E87" s="5"/>
      <c r="F87" s="5"/>
      <c r="G87" s="5"/>
      <c r="H87" s="5"/>
      <c r="I87" s="5"/>
    </row>
    <row r="88" spans="1:9" x14ac:dyDescent="0.35">
      <c r="A88" s="5"/>
      <c r="B88" s="5"/>
      <c r="C88" s="5"/>
      <c r="D88" s="5"/>
      <c r="E88" s="5"/>
      <c r="F88" s="5"/>
      <c r="G88" s="5"/>
      <c r="H88" s="5"/>
      <c r="I88" s="5"/>
    </row>
    <row r="89" spans="1:9" x14ac:dyDescent="0.35">
      <c r="A89" s="5"/>
      <c r="B89" s="5"/>
      <c r="C89" s="5"/>
      <c r="D89" s="5"/>
      <c r="E89" s="5"/>
      <c r="F89" s="5"/>
      <c r="G89" s="5"/>
      <c r="H89" s="5"/>
      <c r="I89" s="5"/>
    </row>
    <row r="90" spans="1:9" x14ac:dyDescent="0.35">
      <c r="A90" s="5"/>
      <c r="B90" s="5"/>
      <c r="C90" s="5"/>
      <c r="D90" s="5"/>
      <c r="E90" s="5"/>
      <c r="F90" s="5"/>
      <c r="G90" s="5"/>
      <c r="H90" s="5"/>
      <c r="I90" s="5"/>
    </row>
    <row r="91" spans="1:9" x14ac:dyDescent="0.35">
      <c r="A91" s="5"/>
      <c r="B91" s="5"/>
      <c r="C91" s="5"/>
      <c r="D91" s="5"/>
      <c r="E91" s="5"/>
      <c r="F91" s="5"/>
      <c r="G91" s="5"/>
      <c r="H91" s="5"/>
      <c r="I91" s="5"/>
    </row>
    <row r="92" spans="1:9" x14ac:dyDescent="0.35">
      <c r="A92" s="5"/>
      <c r="B92" s="5"/>
      <c r="C92" s="5"/>
      <c r="D92" s="5"/>
      <c r="E92" s="5"/>
      <c r="F92" s="5"/>
      <c r="G92" s="5"/>
      <c r="H92" s="5"/>
      <c r="I92" s="5"/>
    </row>
    <row r="93" spans="1:9" x14ac:dyDescent="0.35">
      <c r="A93" s="5"/>
      <c r="B93" s="5"/>
      <c r="C93" s="5"/>
      <c r="D93" s="5"/>
      <c r="E93" s="5"/>
      <c r="F93" s="5"/>
      <c r="G93" s="5"/>
      <c r="H93" s="5"/>
      <c r="I93" s="5"/>
    </row>
    <row r="94" spans="1:9" x14ac:dyDescent="0.35">
      <c r="A94" s="5"/>
      <c r="B94" s="5"/>
      <c r="C94" s="5"/>
      <c r="D94" s="5"/>
      <c r="E94" s="5"/>
      <c r="F94" s="5"/>
      <c r="G94" s="5"/>
      <c r="H94" s="5"/>
      <c r="I94" s="5"/>
    </row>
    <row r="95" spans="1:9" x14ac:dyDescent="0.35">
      <c r="A95" s="5"/>
      <c r="B95" s="5"/>
      <c r="C95" s="5"/>
      <c r="D95" s="5"/>
      <c r="E95" s="5"/>
      <c r="F95" s="5"/>
      <c r="G95" s="5"/>
      <c r="H95" s="5"/>
      <c r="I95" s="5"/>
    </row>
    <row r="96" spans="1:9" x14ac:dyDescent="0.35">
      <c r="A96" s="5"/>
      <c r="B96" s="5"/>
      <c r="C96" s="5"/>
      <c r="D96" s="5"/>
      <c r="E96" s="5"/>
      <c r="F96" s="5"/>
      <c r="G96" s="5"/>
      <c r="H96" s="5"/>
      <c r="I96" s="5"/>
    </row>
    <row r="97" spans="1:9" x14ac:dyDescent="0.35">
      <c r="A97" s="5"/>
      <c r="B97" s="5"/>
      <c r="C97" s="5"/>
      <c r="D97" s="5"/>
      <c r="E97" s="5"/>
      <c r="F97" s="5"/>
      <c r="G97" s="5"/>
      <c r="H97" s="5"/>
      <c r="I97" s="5"/>
    </row>
    <row r="98" spans="1:9" x14ac:dyDescent="0.35">
      <c r="A98" s="5"/>
      <c r="B98" s="5"/>
      <c r="C98" s="5"/>
      <c r="D98" s="5"/>
      <c r="E98" s="5"/>
      <c r="F98" s="5"/>
      <c r="G98" s="5"/>
      <c r="H98" s="5"/>
      <c r="I98" s="5"/>
    </row>
    <row r="99" spans="1:9" x14ac:dyDescent="0.35">
      <c r="A99" s="5"/>
      <c r="B99" s="5"/>
      <c r="C99" s="5"/>
      <c r="D99" s="5"/>
      <c r="E99" s="5"/>
      <c r="F99" s="5"/>
      <c r="G99" s="5"/>
      <c r="H99" s="5"/>
      <c r="I99" s="5"/>
    </row>
    <row r="100" spans="1:9" x14ac:dyDescent="0.35">
      <c r="A100" s="5"/>
      <c r="B100" s="5"/>
      <c r="C100" s="5"/>
      <c r="D100" s="5"/>
      <c r="E100" s="5"/>
      <c r="F100" s="5"/>
      <c r="G100" s="5"/>
      <c r="H100" s="5"/>
      <c r="I100" s="5"/>
    </row>
    <row r="101" spans="1:9" x14ac:dyDescent="0.35">
      <c r="A101" s="5"/>
      <c r="B101" s="5"/>
      <c r="C101" s="5"/>
      <c r="D101" s="5"/>
      <c r="E101" s="5"/>
      <c r="F101" s="5"/>
      <c r="G101" s="5"/>
      <c r="H101" s="5"/>
      <c r="I101" s="5"/>
    </row>
    <row r="102" spans="1:9" x14ac:dyDescent="0.35">
      <c r="A102" s="5"/>
      <c r="B102" s="5"/>
      <c r="C102" s="5"/>
      <c r="D102" s="5"/>
      <c r="E102" s="5"/>
      <c r="F102" s="5"/>
      <c r="G102" s="5"/>
      <c r="H102" s="5"/>
      <c r="I102" s="5"/>
    </row>
    <row r="103" spans="1:9" x14ac:dyDescent="0.35">
      <c r="A103" s="5"/>
      <c r="B103" s="5"/>
      <c r="C103" s="5"/>
      <c r="D103" s="5"/>
      <c r="E103" s="5"/>
      <c r="F103" s="5"/>
      <c r="G103" s="5"/>
      <c r="H103" s="5"/>
      <c r="I103" s="5"/>
    </row>
    <row r="104" spans="1:9" x14ac:dyDescent="0.35">
      <c r="A104" s="5"/>
      <c r="B104" s="5"/>
      <c r="C104" s="5"/>
      <c r="D104" s="5"/>
      <c r="E104" s="5"/>
      <c r="F104" s="5"/>
      <c r="G104" s="5"/>
      <c r="H104" s="5"/>
      <c r="I104" s="5"/>
    </row>
    <row r="105" spans="1:9" x14ac:dyDescent="0.35">
      <c r="A105" s="5"/>
      <c r="B105" s="5"/>
      <c r="C105" s="5"/>
      <c r="D105" s="5"/>
      <c r="E105" s="5"/>
      <c r="F105" s="5"/>
      <c r="G105" s="5"/>
      <c r="H105" s="5"/>
      <c r="I105" s="5"/>
    </row>
    <row r="106" spans="1:9" x14ac:dyDescent="0.35">
      <c r="A106" s="5"/>
      <c r="B106" s="5"/>
      <c r="C106" s="5"/>
      <c r="D106" s="5"/>
      <c r="E106" s="5"/>
      <c r="F106" s="5"/>
      <c r="G106" s="5"/>
      <c r="H106" s="5"/>
      <c r="I106" s="5"/>
    </row>
    <row r="107" spans="1:9" x14ac:dyDescent="0.35">
      <c r="A107" s="5"/>
      <c r="B107" s="5"/>
      <c r="C107" s="5"/>
      <c r="D107" s="5"/>
      <c r="E107" s="5"/>
      <c r="F107" s="5"/>
      <c r="G107" s="5"/>
      <c r="H107" s="5"/>
      <c r="I107" s="5"/>
    </row>
    <row r="108" spans="1:9" x14ac:dyDescent="0.35">
      <c r="A108" s="5"/>
      <c r="B108" s="5"/>
      <c r="C108" s="5"/>
      <c r="D108" s="5"/>
      <c r="E108" s="5"/>
      <c r="F108" s="5"/>
      <c r="G108" s="5"/>
      <c r="H108" s="5"/>
      <c r="I108" s="5"/>
    </row>
    <row r="109" spans="1:9" x14ac:dyDescent="0.35">
      <c r="A109" s="5"/>
      <c r="B109" s="5"/>
      <c r="C109" s="5"/>
      <c r="D109" s="5"/>
      <c r="E109" s="5"/>
      <c r="F109" s="5"/>
      <c r="G109" s="5"/>
      <c r="H109" s="5"/>
      <c r="I109" s="5"/>
    </row>
    <row r="110" spans="1:9" x14ac:dyDescent="0.35">
      <c r="A110" s="5"/>
      <c r="B110" s="5"/>
      <c r="C110" s="5"/>
      <c r="D110" s="5"/>
      <c r="E110" s="5"/>
      <c r="F110" s="5"/>
      <c r="G110" s="5"/>
      <c r="H110" s="5"/>
      <c r="I110" s="5"/>
    </row>
    <row r="111" spans="1:9" x14ac:dyDescent="0.35">
      <c r="A111" s="5"/>
      <c r="B111" s="5"/>
      <c r="C111" s="5"/>
      <c r="D111" s="5"/>
      <c r="E111" s="5"/>
      <c r="F111" s="5"/>
      <c r="G111" s="5"/>
      <c r="H111" s="5"/>
      <c r="I111" s="5"/>
    </row>
    <row r="112" spans="1:9" x14ac:dyDescent="0.35">
      <c r="A112" s="5"/>
      <c r="B112" s="5"/>
      <c r="C112" s="5"/>
      <c r="D112" s="5"/>
      <c r="E112" s="5"/>
      <c r="F112" s="5"/>
      <c r="G112" s="5"/>
      <c r="H112" s="5"/>
      <c r="I112" s="5"/>
    </row>
    <row r="113" spans="1:9" x14ac:dyDescent="0.35">
      <c r="A113" s="5"/>
      <c r="B113" s="5"/>
      <c r="C113" s="5"/>
      <c r="D113" s="5"/>
      <c r="E113" s="5"/>
      <c r="F113" s="5"/>
      <c r="G113" s="5"/>
      <c r="H113" s="5"/>
      <c r="I113" s="5"/>
    </row>
    <row r="114" spans="1:9" x14ac:dyDescent="0.35">
      <c r="A114" s="5"/>
      <c r="B114" s="5"/>
      <c r="C114" s="5"/>
      <c r="D114" s="5"/>
      <c r="E114" s="5"/>
      <c r="F114" s="5"/>
      <c r="G114" s="5"/>
      <c r="H114" s="5"/>
      <c r="I114" s="5"/>
    </row>
    <row r="115" spans="1:9" x14ac:dyDescent="0.35">
      <c r="A115" s="5"/>
      <c r="B115" s="5"/>
      <c r="C115" s="5"/>
      <c r="D115" s="5"/>
      <c r="E115" s="5"/>
      <c r="F115" s="5"/>
      <c r="G115" s="5"/>
      <c r="H115" s="5"/>
      <c r="I115" s="5"/>
    </row>
    <row r="116" spans="1:9" x14ac:dyDescent="0.35">
      <c r="A116" s="5"/>
      <c r="B116" s="5"/>
      <c r="C116" s="5"/>
      <c r="D116" s="5"/>
      <c r="E116" s="5"/>
      <c r="F116" s="5"/>
      <c r="G116" s="5"/>
      <c r="H116" s="5"/>
      <c r="I116" s="5"/>
    </row>
    <row r="117" spans="1:9" x14ac:dyDescent="0.35">
      <c r="A117" s="5"/>
      <c r="B117" s="5"/>
      <c r="C117" s="5"/>
      <c r="D117" s="5"/>
      <c r="E117" s="5"/>
      <c r="F117" s="5"/>
      <c r="G117" s="5"/>
      <c r="H117" s="5"/>
      <c r="I117" s="5"/>
    </row>
    <row r="118" spans="1:9" x14ac:dyDescent="0.35">
      <c r="A118" s="5"/>
      <c r="B118" s="5"/>
      <c r="C118" s="5"/>
      <c r="D118" s="5"/>
      <c r="E118" s="5"/>
      <c r="F118" s="5"/>
      <c r="G118" s="5"/>
      <c r="H118" s="5"/>
      <c r="I118" s="5"/>
    </row>
    <row r="119" spans="1:9" x14ac:dyDescent="0.35">
      <c r="A119" s="5"/>
      <c r="B119" s="5"/>
      <c r="C119" s="5"/>
      <c r="D119" s="5"/>
      <c r="E119" s="5"/>
      <c r="F119" s="5"/>
      <c r="G119" s="5"/>
      <c r="H119" s="5"/>
      <c r="I119" s="5"/>
    </row>
    <row r="120" spans="1:9" x14ac:dyDescent="0.35">
      <c r="A120" s="5"/>
      <c r="B120" s="5"/>
      <c r="C120" s="5"/>
      <c r="D120" s="5"/>
      <c r="E120" s="5"/>
      <c r="F120" s="5"/>
      <c r="G120" s="5"/>
      <c r="H120" s="5"/>
      <c r="I120" s="5"/>
    </row>
    <row r="121" spans="1:9" x14ac:dyDescent="0.35">
      <c r="A121" s="5"/>
      <c r="B121" s="5"/>
      <c r="C121" s="5"/>
      <c r="D121" s="5"/>
      <c r="E121" s="5"/>
      <c r="F121" s="5"/>
      <c r="G121" s="5"/>
      <c r="H121" s="5"/>
      <c r="I121" s="5"/>
    </row>
    <row r="122" spans="1:9" x14ac:dyDescent="0.35">
      <c r="A122" s="5"/>
      <c r="B122" s="5"/>
      <c r="C122" s="5"/>
      <c r="D122" s="5"/>
      <c r="E122" s="5"/>
      <c r="F122" s="5"/>
      <c r="G122" s="5"/>
      <c r="H122" s="5"/>
      <c r="I122" s="5"/>
    </row>
    <row r="123" spans="1:9" x14ac:dyDescent="0.35">
      <c r="A123" s="5"/>
      <c r="B123" s="5"/>
      <c r="C123" s="5"/>
      <c r="D123" s="5"/>
      <c r="E123" s="5"/>
      <c r="F123" s="5"/>
      <c r="G123" s="5"/>
      <c r="H123" s="5"/>
      <c r="I123" s="5"/>
    </row>
    <row r="124" spans="1:9" x14ac:dyDescent="0.35">
      <c r="A124" s="5"/>
      <c r="B124" s="5"/>
      <c r="C124" s="5"/>
      <c r="D124" s="5"/>
      <c r="E124" s="5"/>
      <c r="F124" s="5"/>
      <c r="G124" s="5"/>
      <c r="H124" s="5"/>
      <c r="I124" s="5"/>
    </row>
    <row r="125" spans="1:9" x14ac:dyDescent="0.35">
      <c r="A125" s="5"/>
      <c r="B125" s="5"/>
      <c r="C125" s="5"/>
      <c r="D125" s="5"/>
      <c r="E125" s="5"/>
      <c r="F125" s="5"/>
      <c r="G125" s="5"/>
      <c r="H125" s="5"/>
      <c r="I125" s="5"/>
    </row>
    <row r="126" spans="1:9" x14ac:dyDescent="0.35">
      <c r="A126" s="5"/>
      <c r="B126" s="5"/>
      <c r="C126" s="5"/>
      <c r="D126" s="5"/>
      <c r="E126" s="5"/>
      <c r="F126" s="5"/>
      <c r="G126" s="5"/>
      <c r="H126" s="5"/>
      <c r="I126" s="5"/>
    </row>
    <row r="127" spans="1:9" x14ac:dyDescent="0.35">
      <c r="A127" s="5"/>
      <c r="B127" s="5"/>
      <c r="C127" s="5"/>
      <c r="D127" s="5"/>
      <c r="E127" s="5"/>
      <c r="F127" s="5"/>
      <c r="G127" s="5"/>
      <c r="H127" s="5"/>
      <c r="I127" s="5"/>
    </row>
    <row r="128" spans="1:9" x14ac:dyDescent="0.35">
      <c r="A128" s="5"/>
      <c r="B128" s="5"/>
      <c r="C128" s="5"/>
      <c r="D128" s="5"/>
      <c r="E128" s="5"/>
      <c r="F128" s="5"/>
      <c r="G128" s="5"/>
      <c r="H128" s="5"/>
      <c r="I128" s="5"/>
    </row>
    <row r="129" spans="1:9" x14ac:dyDescent="0.35">
      <c r="A129" s="5"/>
      <c r="B129" s="5"/>
      <c r="C129" s="5"/>
      <c r="D129" s="5"/>
      <c r="E129" s="5"/>
      <c r="F129" s="5"/>
      <c r="G129" s="5"/>
      <c r="H129" s="5"/>
      <c r="I129" s="5"/>
    </row>
    <row r="130" spans="1:9" x14ac:dyDescent="0.35">
      <c r="A130" s="5"/>
      <c r="B130" s="5"/>
      <c r="C130" s="5"/>
      <c r="D130" s="5"/>
      <c r="E130" s="5"/>
      <c r="F130" s="5"/>
      <c r="G130" s="5"/>
      <c r="H130" s="5"/>
      <c r="I130" s="5"/>
    </row>
    <row r="131" spans="1:9" x14ac:dyDescent="0.35">
      <c r="A131" s="5"/>
      <c r="B131" s="5"/>
      <c r="C131" s="5"/>
      <c r="D131" s="5"/>
      <c r="E131" s="5"/>
      <c r="F131" s="5"/>
      <c r="G131" s="5"/>
      <c r="H131" s="5"/>
      <c r="I131" s="5"/>
    </row>
    <row r="132" spans="1:9" x14ac:dyDescent="0.35">
      <c r="A132" s="5"/>
      <c r="B132" s="5"/>
      <c r="C132" s="5"/>
      <c r="D132" s="5"/>
      <c r="E132" s="5"/>
      <c r="F132" s="5"/>
      <c r="G132" s="5"/>
      <c r="H132" s="5"/>
      <c r="I132" s="5"/>
    </row>
    <row r="133" spans="1:9" x14ac:dyDescent="0.35">
      <c r="A133" s="5"/>
      <c r="B133" s="5"/>
      <c r="C133" s="5"/>
      <c r="D133" s="5"/>
      <c r="E133" s="5"/>
      <c r="F133" s="5"/>
      <c r="G133" s="5"/>
      <c r="H133" s="5"/>
      <c r="I133" s="5"/>
    </row>
    <row r="134" spans="1:9" x14ac:dyDescent="0.35">
      <c r="A134" s="5"/>
      <c r="B134" s="5"/>
      <c r="C134" s="5"/>
      <c r="D134" s="5"/>
      <c r="E134" s="5"/>
      <c r="F134" s="5"/>
      <c r="G134" s="5"/>
      <c r="H134" s="5"/>
      <c r="I134" s="5"/>
    </row>
    <row r="135" spans="1:9" x14ac:dyDescent="0.35">
      <c r="A135" s="5"/>
      <c r="B135" s="5"/>
      <c r="C135" s="5"/>
      <c r="D135" s="5"/>
      <c r="E135" s="5"/>
      <c r="F135" s="5"/>
      <c r="G135" s="5"/>
      <c r="H135" s="5"/>
      <c r="I135" s="5"/>
    </row>
    <row r="136" spans="1:9" x14ac:dyDescent="0.35">
      <c r="A136" s="5"/>
      <c r="B136" s="5"/>
      <c r="C136" s="5"/>
      <c r="D136" s="5"/>
      <c r="E136" s="5"/>
      <c r="F136" s="5"/>
      <c r="G136" s="5"/>
      <c r="H136" s="5"/>
      <c r="I136" s="5"/>
    </row>
    <row r="137" spans="1:9" x14ac:dyDescent="0.35">
      <c r="A137" s="5"/>
      <c r="B137" s="5"/>
      <c r="C137" s="5"/>
      <c r="D137" s="5"/>
      <c r="E137" s="5"/>
      <c r="F137" s="5"/>
      <c r="G137" s="5"/>
      <c r="H137" s="5"/>
      <c r="I137" s="5"/>
    </row>
    <row r="138" spans="1:9" x14ac:dyDescent="0.35">
      <c r="A138" s="5"/>
      <c r="B138" s="5"/>
      <c r="C138" s="5"/>
      <c r="D138" s="5"/>
      <c r="E138" s="5"/>
      <c r="F138" s="5"/>
      <c r="G138" s="5"/>
      <c r="H138" s="5"/>
      <c r="I138" s="5"/>
    </row>
    <row r="139" spans="1:9" x14ac:dyDescent="0.35">
      <c r="A139" s="5"/>
      <c r="B139" s="5"/>
      <c r="C139" s="5"/>
      <c r="D139" s="5"/>
      <c r="E139" s="5"/>
      <c r="F139" s="5"/>
      <c r="G139" s="5"/>
      <c r="H139" s="5"/>
      <c r="I139" s="5"/>
    </row>
    <row r="140" spans="1:9" x14ac:dyDescent="0.35">
      <c r="A140" s="5"/>
      <c r="B140" s="5"/>
      <c r="C140" s="5"/>
      <c r="D140" s="5"/>
      <c r="E140" s="5"/>
      <c r="F140" s="5"/>
      <c r="G140" s="5"/>
      <c r="H140" s="5"/>
      <c r="I140" s="5"/>
    </row>
    <row r="141" spans="1:9" x14ac:dyDescent="0.35">
      <c r="A141" s="5"/>
      <c r="B141" s="5"/>
      <c r="C141" s="5"/>
      <c r="D141" s="5"/>
      <c r="E141" s="5"/>
      <c r="F141" s="5"/>
      <c r="G141" s="5"/>
      <c r="H141" s="5"/>
      <c r="I141" s="5"/>
    </row>
    <row r="142" spans="1:9" x14ac:dyDescent="0.35">
      <c r="A142" s="5"/>
      <c r="B142" s="5"/>
      <c r="C142" s="5"/>
      <c r="D142" s="5"/>
      <c r="E142" s="5"/>
      <c r="F142" s="5"/>
      <c r="G142" s="5"/>
      <c r="H142" s="5"/>
      <c r="I142" s="5"/>
    </row>
    <row r="143" spans="1:9" x14ac:dyDescent="0.35">
      <c r="A143" s="5"/>
      <c r="B143" s="5"/>
      <c r="C143" s="5"/>
      <c r="D143" s="5"/>
      <c r="E143" s="5"/>
      <c r="F143" s="5"/>
      <c r="G143" s="5"/>
      <c r="H143" s="5"/>
      <c r="I143" s="5"/>
    </row>
    <row r="144" spans="1:9" x14ac:dyDescent="0.35">
      <c r="A144" s="5"/>
      <c r="B144" s="5"/>
      <c r="C144" s="5"/>
      <c r="D144" s="5"/>
      <c r="E144" s="5"/>
      <c r="F144" s="5"/>
      <c r="G144" s="5"/>
      <c r="H144" s="5"/>
      <c r="I144" s="5"/>
    </row>
    <row r="145" spans="1:9" x14ac:dyDescent="0.35">
      <c r="A145" s="5"/>
      <c r="B145" s="5"/>
      <c r="C145" s="5"/>
      <c r="D145" s="5"/>
      <c r="E145" s="5"/>
      <c r="F145" s="5"/>
      <c r="G145" s="5"/>
      <c r="H145" s="5"/>
      <c r="I145" s="5"/>
    </row>
    <row r="146" spans="1:9" x14ac:dyDescent="0.35">
      <c r="A146" s="5"/>
      <c r="B146" s="5"/>
      <c r="C146" s="5"/>
      <c r="D146" s="5"/>
      <c r="E146" s="5"/>
      <c r="F146" s="5"/>
      <c r="G146" s="5"/>
      <c r="H146" s="5"/>
      <c r="I146" s="5"/>
    </row>
    <row r="147" spans="1:9" x14ac:dyDescent="0.35">
      <c r="A147" s="5"/>
      <c r="B147" s="5"/>
      <c r="C147" s="5"/>
      <c r="D147" s="5"/>
      <c r="E147" s="5"/>
      <c r="F147" s="5"/>
      <c r="G147" s="5"/>
      <c r="H147" s="5"/>
      <c r="I147" s="5"/>
    </row>
    <row r="148" spans="1:9" x14ac:dyDescent="0.35">
      <c r="A148" s="5"/>
      <c r="B148" s="5"/>
      <c r="C148" s="5"/>
      <c r="D148" s="5"/>
      <c r="E148" s="5"/>
      <c r="F148" s="5"/>
      <c r="G148" s="5"/>
      <c r="H148" s="5"/>
      <c r="I148" s="5"/>
    </row>
    <row r="149" spans="1:9" x14ac:dyDescent="0.35">
      <c r="A149" s="5"/>
      <c r="B149" s="5"/>
      <c r="C149" s="5"/>
      <c r="D149" s="5"/>
      <c r="E149" s="5"/>
      <c r="F149" s="5"/>
      <c r="G149" s="5"/>
      <c r="H149" s="5"/>
      <c r="I149" s="5"/>
    </row>
    <row r="150" spans="1:9" x14ac:dyDescent="0.35">
      <c r="A150" s="5"/>
      <c r="B150" s="5"/>
      <c r="C150" s="5"/>
      <c r="D150" s="5"/>
      <c r="E150" s="5"/>
      <c r="F150" s="5"/>
      <c r="G150" s="5"/>
      <c r="H150" s="5"/>
      <c r="I150" s="5"/>
    </row>
    <row r="151" spans="1:9" x14ac:dyDescent="0.35">
      <c r="A151" s="5"/>
      <c r="B151" s="5"/>
      <c r="C151" s="5"/>
      <c r="D151" s="5"/>
      <c r="E151" s="5"/>
      <c r="F151" s="5"/>
      <c r="G151" s="5"/>
      <c r="H151" s="5"/>
      <c r="I151" s="5"/>
    </row>
    <row r="152" spans="1:9" x14ac:dyDescent="0.35">
      <c r="A152" s="5"/>
      <c r="B152" s="5"/>
      <c r="C152" s="5"/>
      <c r="D152" s="5"/>
      <c r="E152" s="5"/>
      <c r="F152" s="5"/>
      <c r="G152" s="5"/>
      <c r="H152" s="5"/>
      <c r="I152" s="5"/>
    </row>
    <row r="153" spans="1:9" x14ac:dyDescent="0.35">
      <c r="A153" s="5"/>
      <c r="B153" s="5"/>
      <c r="C153" s="5"/>
      <c r="D153" s="5"/>
      <c r="E153" s="5"/>
      <c r="F153" s="5"/>
      <c r="G153" s="5"/>
      <c r="H153" s="5"/>
      <c r="I153" s="5"/>
    </row>
    <row r="154" spans="1:9" x14ac:dyDescent="0.35">
      <c r="A154" s="5"/>
      <c r="B154" s="5"/>
      <c r="C154" s="5"/>
      <c r="D154" s="5"/>
      <c r="E154" s="5"/>
      <c r="F154" s="5"/>
      <c r="G154" s="5"/>
      <c r="H154" s="5"/>
      <c r="I154" s="5"/>
    </row>
    <row r="155" spans="1:9" x14ac:dyDescent="0.35">
      <c r="A155" s="5"/>
      <c r="B155" s="5"/>
      <c r="C155" s="5"/>
      <c r="D155" s="5"/>
      <c r="E155" s="5"/>
      <c r="F155" s="5"/>
      <c r="G155" s="5"/>
      <c r="H155" s="5"/>
      <c r="I155" s="5"/>
    </row>
    <row r="156" spans="1:9" x14ac:dyDescent="0.35">
      <c r="A156" s="5"/>
      <c r="B156" s="5"/>
      <c r="C156" s="5"/>
      <c r="D156" s="5"/>
      <c r="E156" s="5"/>
      <c r="F156" s="5"/>
      <c r="G156" s="5"/>
      <c r="H156" s="5"/>
      <c r="I156" s="5"/>
    </row>
    <row r="157" spans="1:9" x14ac:dyDescent="0.35">
      <c r="A157" s="5"/>
      <c r="B157" s="5"/>
      <c r="C157" s="5"/>
      <c r="D157" s="5"/>
      <c r="E157" s="5"/>
      <c r="F157" s="5"/>
      <c r="G157" s="5"/>
      <c r="H157" s="5"/>
      <c r="I157" s="5"/>
    </row>
    <row r="158" spans="1:9" x14ac:dyDescent="0.35">
      <c r="A158" s="5"/>
      <c r="B158" s="5"/>
      <c r="C158" s="5"/>
      <c r="D158" s="5"/>
      <c r="E158" s="5"/>
      <c r="F158" s="5"/>
      <c r="G158" s="5"/>
      <c r="H158" s="5"/>
      <c r="I158" s="5"/>
    </row>
    <row r="159" spans="1:9" x14ac:dyDescent="0.35">
      <c r="A159" s="5"/>
      <c r="B159" s="5"/>
      <c r="C159" s="5"/>
      <c r="D159" s="5"/>
      <c r="E159" s="5"/>
      <c r="F159" s="5"/>
      <c r="G159" s="5"/>
      <c r="H159" s="5"/>
      <c r="I159" s="5"/>
    </row>
    <row r="160" spans="1:9" x14ac:dyDescent="0.35">
      <c r="A160" s="5"/>
      <c r="B160" s="5"/>
      <c r="C160" s="5"/>
      <c r="D160" s="5"/>
      <c r="E160" s="5"/>
      <c r="F160" s="5"/>
      <c r="G160" s="5"/>
      <c r="H160" s="5"/>
      <c r="I160" s="5"/>
    </row>
    <row r="161" spans="1:9" x14ac:dyDescent="0.35">
      <c r="A161" s="5"/>
      <c r="B161" s="5"/>
      <c r="C161" s="5"/>
      <c r="D161" s="5"/>
      <c r="E161" s="5"/>
      <c r="F161" s="5"/>
      <c r="G161" s="5"/>
      <c r="H161" s="5"/>
      <c r="I161" s="5"/>
    </row>
    <row r="162" spans="1:9" x14ac:dyDescent="0.35">
      <c r="A162" s="5"/>
      <c r="B162" s="5"/>
      <c r="C162" s="5"/>
      <c r="D162" s="5"/>
      <c r="E162" s="5"/>
      <c r="F162" s="5"/>
      <c r="G162" s="5"/>
      <c r="H162" s="5"/>
      <c r="I162" s="5"/>
    </row>
    <row r="163" spans="1:9" x14ac:dyDescent="0.35">
      <c r="A163" s="5"/>
      <c r="B163" s="5"/>
      <c r="C163" s="5"/>
      <c r="D163" s="5"/>
      <c r="E163" s="5"/>
      <c r="F163" s="5"/>
      <c r="G163" s="5"/>
      <c r="H163" s="5"/>
      <c r="I163" s="5"/>
    </row>
    <row r="164" spans="1:9" x14ac:dyDescent="0.35">
      <c r="A164" s="5"/>
      <c r="B164" s="5"/>
      <c r="C164" s="5"/>
      <c r="D164" s="5"/>
      <c r="E164" s="5"/>
      <c r="F164" s="5"/>
      <c r="G164" s="5"/>
      <c r="H164" s="5"/>
      <c r="I164" s="5"/>
    </row>
    <row r="165" spans="1:9" x14ac:dyDescent="0.35">
      <c r="A165" s="5"/>
      <c r="B165" s="5"/>
      <c r="C165" s="5"/>
      <c r="D165" s="5"/>
      <c r="E165" s="5"/>
      <c r="F165" s="5"/>
      <c r="G165" s="5"/>
      <c r="H165" s="5"/>
      <c r="I165" s="5"/>
    </row>
    <row r="166" spans="1:9" x14ac:dyDescent="0.35">
      <c r="A166" s="5"/>
      <c r="B166" s="5"/>
      <c r="C166" s="5"/>
      <c r="D166" s="5"/>
      <c r="E166" s="5"/>
      <c r="F166" s="5"/>
      <c r="G166" s="5"/>
      <c r="H166" s="5"/>
      <c r="I166" s="5"/>
    </row>
    <row r="167" spans="1:9" x14ac:dyDescent="0.35">
      <c r="A167" s="5"/>
      <c r="B167" s="5"/>
      <c r="C167" s="5"/>
      <c r="D167" s="5"/>
      <c r="E167" s="5"/>
      <c r="F167" s="5"/>
      <c r="G167" s="5"/>
      <c r="H167" s="5"/>
      <c r="I167" s="5"/>
    </row>
    <row r="168" spans="1:9" x14ac:dyDescent="0.35">
      <c r="A168" s="5"/>
      <c r="B168" s="5"/>
      <c r="C168" s="5"/>
      <c r="D168" s="5"/>
      <c r="E168" s="5"/>
      <c r="F168" s="5"/>
      <c r="G168" s="5"/>
      <c r="H168" s="5"/>
      <c r="I168" s="5"/>
    </row>
    <row r="169" spans="1:9" x14ac:dyDescent="0.35">
      <c r="A169" s="5"/>
      <c r="B169" s="5"/>
      <c r="C169" s="5"/>
      <c r="D169" s="5"/>
      <c r="E169" s="5"/>
      <c r="F169" s="5"/>
      <c r="G169" s="5"/>
      <c r="H169" s="5"/>
      <c r="I169" s="5"/>
    </row>
    <row r="170" spans="1:9" x14ac:dyDescent="0.35">
      <c r="A170" s="5"/>
      <c r="B170" s="5"/>
      <c r="C170" s="5"/>
      <c r="D170" s="5"/>
      <c r="E170" s="5"/>
      <c r="F170" s="5"/>
      <c r="G170" s="5"/>
      <c r="H170" s="5"/>
      <c r="I170" s="5"/>
    </row>
    <row r="171" spans="1:9" x14ac:dyDescent="0.35">
      <c r="A171" s="5"/>
      <c r="B171" s="5"/>
      <c r="C171" s="5"/>
      <c r="D171" s="5"/>
      <c r="E171" s="5"/>
      <c r="F171" s="5"/>
      <c r="G171" s="5"/>
      <c r="H171" s="5"/>
      <c r="I171" s="5"/>
    </row>
    <row r="172" spans="1:9" x14ac:dyDescent="0.35">
      <c r="A172" s="5"/>
      <c r="B172" s="5"/>
      <c r="C172" s="5"/>
      <c r="D172" s="5"/>
      <c r="E172" s="5"/>
      <c r="F172" s="5"/>
      <c r="G172" s="5"/>
      <c r="H172" s="5"/>
      <c r="I172" s="5"/>
    </row>
    <row r="173" spans="1:9" x14ac:dyDescent="0.35">
      <c r="A173" s="5"/>
      <c r="B173" s="5"/>
      <c r="C173" s="5"/>
      <c r="D173" s="5"/>
      <c r="E173" s="5"/>
      <c r="F173" s="5"/>
      <c r="G173" s="5"/>
      <c r="H173" s="5"/>
      <c r="I173" s="5"/>
    </row>
    <row r="174" spans="1:9" x14ac:dyDescent="0.35">
      <c r="A174" s="5"/>
      <c r="B174" s="5"/>
      <c r="C174" s="5"/>
      <c r="D174" s="5"/>
      <c r="E174" s="5"/>
      <c r="F174" s="5"/>
      <c r="G174" s="5"/>
      <c r="H174" s="5"/>
      <c r="I174" s="5"/>
    </row>
    <row r="175" spans="1:9" x14ac:dyDescent="0.35">
      <c r="A175" s="5"/>
      <c r="B175" s="5"/>
      <c r="C175" s="5"/>
      <c r="D175" s="5"/>
      <c r="E175" s="5"/>
      <c r="F175" s="5"/>
      <c r="G175" s="5"/>
      <c r="H175" s="5"/>
      <c r="I175" s="5"/>
    </row>
    <row r="176" spans="1:9" x14ac:dyDescent="0.35">
      <c r="A176" s="5"/>
      <c r="B176" s="5"/>
      <c r="C176" s="5"/>
      <c r="D176" s="5"/>
      <c r="E176" s="5"/>
      <c r="F176" s="5"/>
      <c r="G176" s="5"/>
      <c r="H176" s="5"/>
      <c r="I176" s="5"/>
    </row>
    <row r="177" spans="1:9" x14ac:dyDescent="0.35">
      <c r="A177" s="5"/>
      <c r="B177" s="5"/>
      <c r="C177" s="5"/>
      <c r="D177" s="5"/>
      <c r="E177" s="5"/>
      <c r="F177" s="5"/>
      <c r="G177" s="5"/>
      <c r="H177" s="5"/>
      <c r="I177" s="5"/>
    </row>
    <row r="178" spans="1:9" x14ac:dyDescent="0.35">
      <c r="A178" s="5"/>
      <c r="B178" s="5"/>
      <c r="C178" s="5"/>
      <c r="D178" s="5"/>
      <c r="E178" s="5"/>
      <c r="F178" s="5"/>
      <c r="G178" s="5"/>
      <c r="H178" s="5"/>
      <c r="I178" s="5"/>
    </row>
    <row r="179" spans="1:9" x14ac:dyDescent="0.35">
      <c r="A179" s="5"/>
      <c r="B179" s="5"/>
      <c r="C179" s="5"/>
      <c r="D179" s="5"/>
      <c r="E179" s="5"/>
      <c r="F179" s="5"/>
      <c r="G179" s="5"/>
      <c r="H179" s="5"/>
      <c r="I179" s="5"/>
    </row>
    <row r="180" spans="1:9" x14ac:dyDescent="0.35">
      <c r="A180" s="5"/>
      <c r="B180" s="5"/>
      <c r="C180" s="5"/>
      <c r="D180" s="5"/>
      <c r="E180" s="5"/>
      <c r="F180" s="5"/>
      <c r="G180" s="5"/>
      <c r="H180" s="5"/>
      <c r="I180" s="5"/>
    </row>
    <row r="181" spans="1:9" x14ac:dyDescent="0.35">
      <c r="A181" s="5"/>
      <c r="B181" s="5"/>
      <c r="C181" s="5"/>
      <c r="D181" s="5"/>
      <c r="E181" s="5"/>
      <c r="F181" s="5"/>
      <c r="G181" s="5"/>
      <c r="H181" s="5"/>
      <c r="I181" s="5"/>
    </row>
    <row r="182" spans="1:9" x14ac:dyDescent="0.35">
      <c r="A182" s="5"/>
      <c r="B182" s="5"/>
      <c r="C182" s="5"/>
      <c r="D182" s="5"/>
      <c r="E182" s="5"/>
      <c r="F182" s="5"/>
      <c r="G182" s="5"/>
      <c r="H182" s="5"/>
      <c r="I182" s="5"/>
    </row>
    <row r="183" spans="1:9" x14ac:dyDescent="0.35">
      <c r="A183" s="5"/>
      <c r="B183" s="5"/>
      <c r="C183" s="5"/>
      <c r="D183" s="5"/>
      <c r="E183" s="5"/>
      <c r="F183" s="5"/>
      <c r="G183" s="5"/>
      <c r="H183" s="5"/>
      <c r="I183" s="5"/>
    </row>
    <row r="184" spans="1:9" x14ac:dyDescent="0.35">
      <c r="A184" s="5"/>
      <c r="B184" s="5"/>
      <c r="C184" s="5"/>
      <c r="D184" s="5"/>
      <c r="E184" s="5"/>
      <c r="F184" s="5"/>
      <c r="G184" s="5"/>
      <c r="H184" s="5"/>
      <c r="I184" s="5"/>
    </row>
    <row r="185" spans="1:9" x14ac:dyDescent="0.35">
      <c r="A185" s="5"/>
      <c r="B185" s="5"/>
      <c r="C185" s="5"/>
      <c r="D185" s="5"/>
      <c r="E185" s="5"/>
      <c r="F185" s="5"/>
      <c r="G185" s="5"/>
      <c r="H185" s="5"/>
      <c r="I185" s="5"/>
    </row>
    <row r="186" spans="1:9" x14ac:dyDescent="0.35">
      <c r="A186" s="5"/>
      <c r="B186" s="5"/>
      <c r="C186" s="5"/>
      <c r="D186" s="5"/>
      <c r="E186" s="5"/>
      <c r="F186" s="5"/>
      <c r="G186" s="5"/>
      <c r="H186" s="5"/>
      <c r="I186" s="5"/>
    </row>
    <row r="187" spans="1:9" x14ac:dyDescent="0.35">
      <c r="A187" s="5"/>
      <c r="B187" s="5"/>
      <c r="C187" s="5"/>
      <c r="D187" s="5"/>
      <c r="E187" s="5"/>
      <c r="F187" s="5"/>
      <c r="G187" s="5"/>
      <c r="H187" s="5"/>
      <c r="I187" s="5"/>
    </row>
    <row r="188" spans="1:9" x14ac:dyDescent="0.35">
      <c r="A188" s="5"/>
      <c r="B188" s="5"/>
      <c r="C188" s="5"/>
      <c r="D188" s="5"/>
      <c r="E188" s="5"/>
      <c r="F188" s="5"/>
      <c r="G188" s="5"/>
      <c r="H188" s="5"/>
      <c r="I188" s="5"/>
    </row>
    <row r="189" spans="1:9" x14ac:dyDescent="0.35">
      <c r="A189" s="5"/>
      <c r="B189" s="5"/>
      <c r="C189" s="5"/>
      <c r="D189" s="5"/>
      <c r="E189" s="5"/>
      <c r="F189" s="5"/>
      <c r="G189" s="5"/>
      <c r="H189" s="5"/>
      <c r="I189" s="5"/>
    </row>
    <row r="190" spans="1:9" x14ac:dyDescent="0.35">
      <c r="A190" s="5"/>
      <c r="B190" s="5"/>
      <c r="C190" s="5"/>
      <c r="D190" s="5"/>
      <c r="E190" s="5"/>
      <c r="F190" s="5"/>
      <c r="G190" s="5"/>
      <c r="H190" s="5"/>
      <c r="I190" s="5"/>
    </row>
    <row r="191" spans="1:9" x14ac:dyDescent="0.35">
      <c r="A191" s="5"/>
      <c r="B191" s="5"/>
      <c r="C191" s="5"/>
      <c r="D191" s="5"/>
      <c r="E191" s="5"/>
      <c r="F191" s="5"/>
      <c r="G191" s="5"/>
      <c r="H191" s="5"/>
      <c r="I191" s="5"/>
    </row>
    <row r="192" spans="1:9" x14ac:dyDescent="0.35">
      <c r="A192" s="5"/>
      <c r="B192" s="5"/>
      <c r="C192" s="5"/>
      <c r="D192" s="5"/>
      <c r="E192" s="5"/>
      <c r="F192" s="5"/>
      <c r="G192" s="5"/>
      <c r="H192" s="5"/>
      <c r="I192" s="5"/>
    </row>
    <row r="193" spans="1:9" x14ac:dyDescent="0.35">
      <c r="A193" s="5"/>
      <c r="B193" s="5"/>
      <c r="C193" s="5"/>
      <c r="D193" s="5"/>
      <c r="E193" s="5"/>
      <c r="F193" s="5"/>
      <c r="G193" s="5"/>
      <c r="H193" s="5"/>
      <c r="I193" s="5"/>
    </row>
    <row r="194" spans="1:9" x14ac:dyDescent="0.35">
      <c r="A194" s="5"/>
      <c r="B194" s="5"/>
      <c r="C194" s="5"/>
      <c r="D194" s="5"/>
      <c r="E194" s="5"/>
      <c r="F194" s="5"/>
      <c r="G194" s="5"/>
      <c r="H194" s="5"/>
      <c r="I194" s="5"/>
    </row>
    <row r="195" spans="1:9" x14ac:dyDescent="0.35">
      <c r="A195" s="5"/>
      <c r="B195" s="5"/>
      <c r="C195" s="5"/>
      <c r="D195" s="5"/>
      <c r="E195" s="5"/>
      <c r="F195" s="5"/>
      <c r="G195" s="5"/>
      <c r="H195" s="5"/>
      <c r="I195" s="5"/>
    </row>
    <row r="196" spans="1:9" x14ac:dyDescent="0.35">
      <c r="A196" s="5"/>
      <c r="B196" s="5"/>
      <c r="C196" s="5"/>
      <c r="D196" s="5"/>
      <c r="E196" s="5"/>
      <c r="F196" s="5"/>
      <c r="G196" s="5"/>
      <c r="H196" s="5"/>
      <c r="I196" s="5"/>
    </row>
    <row r="197" spans="1:9" x14ac:dyDescent="0.35">
      <c r="A197" s="5"/>
      <c r="B197" s="5"/>
      <c r="C197" s="5"/>
      <c r="D197" s="5"/>
      <c r="E197" s="5"/>
      <c r="F197" s="5"/>
      <c r="G197" s="5"/>
      <c r="H197" s="5"/>
      <c r="I197" s="5"/>
    </row>
    <row r="198" spans="1:9" x14ac:dyDescent="0.35">
      <c r="A198" s="5"/>
      <c r="B198" s="5"/>
      <c r="C198" s="5"/>
      <c r="D198" s="5"/>
      <c r="E198" s="5"/>
      <c r="F198" s="5"/>
      <c r="G198" s="5"/>
      <c r="H198" s="5"/>
      <c r="I198" s="5"/>
    </row>
    <row r="199" spans="1:9" x14ac:dyDescent="0.35">
      <c r="A199" s="5"/>
      <c r="B199" s="5"/>
      <c r="C199" s="5"/>
      <c r="D199" s="5"/>
      <c r="E199" s="5"/>
      <c r="F199" s="5"/>
      <c r="G199" s="5"/>
      <c r="H199" s="5"/>
      <c r="I199" s="5"/>
    </row>
    <row r="200" spans="1:9" x14ac:dyDescent="0.35">
      <c r="A200" s="5"/>
      <c r="B200" s="5"/>
      <c r="C200" s="5"/>
      <c r="D200" s="5"/>
      <c r="E200" s="5"/>
      <c r="F200" s="5"/>
      <c r="G200" s="5"/>
      <c r="H200" s="5"/>
      <c r="I200" s="5"/>
    </row>
    <row r="201" spans="1:9" x14ac:dyDescent="0.35">
      <c r="A201" s="5"/>
      <c r="B201" s="5"/>
      <c r="C201" s="5"/>
      <c r="D201" s="5"/>
      <c r="E201" s="5"/>
      <c r="F201" s="5"/>
      <c r="G201" s="5"/>
      <c r="H201" s="5"/>
      <c r="I201" s="5"/>
    </row>
    <row r="202" spans="1:9" x14ac:dyDescent="0.35">
      <c r="A202" s="5"/>
      <c r="B202" s="5"/>
      <c r="C202" s="5"/>
      <c r="D202" s="5"/>
      <c r="E202" s="5"/>
      <c r="F202" s="5"/>
      <c r="G202" s="5"/>
      <c r="H202" s="5"/>
      <c r="I202" s="5"/>
    </row>
    <row r="203" spans="1:9" x14ac:dyDescent="0.35">
      <c r="A203" s="5"/>
      <c r="B203" s="5"/>
      <c r="C203" s="5"/>
      <c r="D203" s="5"/>
      <c r="E203" s="5"/>
      <c r="F203" s="5"/>
      <c r="G203" s="5"/>
      <c r="H203" s="5"/>
      <c r="I203" s="5"/>
    </row>
    <row r="204" spans="1:9" x14ac:dyDescent="0.35">
      <c r="A204" s="5"/>
      <c r="B204" s="5"/>
      <c r="C204" s="5"/>
      <c r="D204" s="5"/>
      <c r="E204" s="5"/>
      <c r="F204" s="5"/>
      <c r="G204" s="5"/>
      <c r="H204" s="5"/>
      <c r="I204" s="5"/>
    </row>
    <row r="205" spans="1:9" x14ac:dyDescent="0.35">
      <c r="A205" s="5"/>
      <c r="B205" s="5"/>
      <c r="C205" s="5"/>
      <c r="D205" s="5"/>
      <c r="E205" s="5"/>
      <c r="F205" s="5"/>
      <c r="G205" s="5"/>
      <c r="H205" s="5"/>
      <c r="I205" s="5"/>
    </row>
    <row r="206" spans="1:9" x14ac:dyDescent="0.35">
      <c r="A206" s="5"/>
      <c r="B206" s="5"/>
      <c r="C206" s="5"/>
      <c r="D206" s="5"/>
      <c r="E206" s="5"/>
      <c r="F206" s="5"/>
      <c r="G206" s="5"/>
      <c r="H206" s="5"/>
      <c r="I206" s="5"/>
    </row>
    <row r="207" spans="1:9" x14ac:dyDescent="0.35">
      <c r="A207" s="5"/>
      <c r="B207" s="5"/>
      <c r="C207" s="5"/>
      <c r="D207" s="5"/>
      <c r="E207" s="5"/>
      <c r="F207" s="5"/>
      <c r="G207" s="5"/>
      <c r="H207" s="5"/>
      <c r="I207" s="5"/>
    </row>
    <row r="208" spans="1:9" x14ac:dyDescent="0.35">
      <c r="A208" s="5"/>
      <c r="B208" s="5"/>
      <c r="C208" s="5"/>
      <c r="D208" s="5"/>
      <c r="E208" s="5"/>
      <c r="F208" s="5"/>
      <c r="G208" s="5"/>
      <c r="H208" s="5"/>
      <c r="I208" s="5"/>
    </row>
    <row r="209" spans="1:9" x14ac:dyDescent="0.35">
      <c r="A209" s="5"/>
      <c r="B209" s="5"/>
      <c r="C209" s="5"/>
      <c r="D209" s="5"/>
      <c r="E209" s="5"/>
      <c r="F209" s="5"/>
      <c r="G209" s="5"/>
      <c r="H209" s="5"/>
      <c r="I209" s="5"/>
    </row>
    <row r="210" spans="1:9" x14ac:dyDescent="0.35">
      <c r="A210" s="5"/>
      <c r="B210" s="5"/>
      <c r="C210" s="5"/>
      <c r="D210" s="5"/>
      <c r="E210" s="5"/>
      <c r="F210" s="5"/>
      <c r="G210" s="5"/>
      <c r="H210" s="5"/>
      <c r="I210" s="5"/>
    </row>
    <row r="211" spans="1:9" x14ac:dyDescent="0.35">
      <c r="A211" s="5"/>
      <c r="B211" s="5"/>
      <c r="C211" s="5"/>
      <c r="D211" s="5"/>
      <c r="E211" s="5"/>
      <c r="F211" s="5"/>
      <c r="G211" s="5"/>
      <c r="H211" s="5"/>
      <c r="I211" s="5"/>
    </row>
    <row r="212" spans="1:9" x14ac:dyDescent="0.35">
      <c r="A212" s="5"/>
      <c r="B212" s="5"/>
      <c r="C212" s="5"/>
      <c r="D212" s="5"/>
      <c r="E212" s="5"/>
      <c r="F212" s="5"/>
      <c r="G212" s="5"/>
      <c r="H212" s="5"/>
      <c r="I212" s="5"/>
    </row>
    <row r="213" spans="1:9" x14ac:dyDescent="0.35">
      <c r="A213" s="5"/>
      <c r="B213" s="5"/>
      <c r="C213" s="5"/>
      <c r="D213" s="5"/>
      <c r="E213" s="5"/>
      <c r="F213" s="5"/>
      <c r="G213" s="5"/>
      <c r="H213" s="5"/>
      <c r="I213" s="5"/>
    </row>
    <row r="214" spans="1:9" x14ac:dyDescent="0.35">
      <c r="A214" s="5"/>
      <c r="B214" s="5"/>
      <c r="C214" s="5"/>
      <c r="D214" s="5"/>
      <c r="E214" s="5"/>
      <c r="F214" s="5"/>
      <c r="G214" s="5"/>
      <c r="H214" s="5"/>
      <c r="I214" s="5"/>
    </row>
    <row r="215" spans="1:9" x14ac:dyDescent="0.35">
      <c r="A215" s="5"/>
      <c r="B215" s="5"/>
      <c r="C215" s="5"/>
      <c r="D215" s="5"/>
      <c r="E215" s="5"/>
      <c r="F215" s="5"/>
      <c r="G215" s="5"/>
      <c r="H215" s="5"/>
      <c r="I215" s="5"/>
    </row>
    <row r="216" spans="1:9" x14ac:dyDescent="0.35">
      <c r="A216" s="5"/>
      <c r="B216" s="5"/>
      <c r="C216" s="5"/>
      <c r="D216" s="5"/>
      <c r="E216" s="5"/>
      <c r="F216" s="5"/>
      <c r="G216" s="5"/>
      <c r="H216" s="5"/>
      <c r="I216" s="5"/>
    </row>
    <row r="217" spans="1:9" x14ac:dyDescent="0.35">
      <c r="A217" s="5"/>
      <c r="B217" s="5"/>
      <c r="C217" s="5"/>
      <c r="D217" s="5"/>
      <c r="E217" s="5"/>
      <c r="F217" s="5"/>
      <c r="G217" s="5"/>
      <c r="H217" s="5"/>
      <c r="I217" s="5"/>
    </row>
    <row r="218" spans="1:9" x14ac:dyDescent="0.35">
      <c r="A218" s="5"/>
      <c r="B218" s="5"/>
      <c r="C218" s="5"/>
      <c r="D218" s="5"/>
      <c r="E218" s="5"/>
      <c r="F218" s="5"/>
      <c r="G218" s="5"/>
      <c r="H218" s="5"/>
      <c r="I218" s="5"/>
    </row>
    <row r="219" spans="1:9" x14ac:dyDescent="0.35">
      <c r="A219" s="5"/>
      <c r="B219" s="5"/>
      <c r="C219" s="5"/>
      <c r="D219" s="5"/>
      <c r="E219" s="5"/>
      <c r="F219" s="5"/>
      <c r="G219" s="5"/>
      <c r="H219" s="5"/>
      <c r="I219" s="5"/>
    </row>
    <row r="220" spans="1:9" x14ac:dyDescent="0.35">
      <c r="A220" s="5"/>
      <c r="B220" s="5"/>
      <c r="C220" s="5"/>
      <c r="D220" s="5"/>
      <c r="E220" s="5"/>
      <c r="F220" s="5"/>
      <c r="G220" s="5"/>
      <c r="H220" s="5"/>
      <c r="I220" s="5"/>
    </row>
    <row r="221" spans="1:9" x14ac:dyDescent="0.35">
      <c r="A221" s="5"/>
      <c r="B221" s="5"/>
      <c r="C221" s="5"/>
      <c r="D221" s="5"/>
      <c r="E221" s="5"/>
      <c r="F221" s="5"/>
      <c r="G221" s="5"/>
      <c r="H221" s="5"/>
      <c r="I221" s="5"/>
    </row>
    <row r="222" spans="1:9" x14ac:dyDescent="0.35">
      <c r="A222" s="5"/>
      <c r="B222" s="5"/>
      <c r="C222" s="5"/>
      <c r="D222" s="5"/>
      <c r="E222" s="5"/>
      <c r="F222" s="5"/>
      <c r="G222" s="5"/>
      <c r="H222" s="5"/>
      <c r="I222" s="5"/>
    </row>
    <row r="223" spans="1:9" x14ac:dyDescent="0.35">
      <c r="A223" s="5"/>
      <c r="B223" s="5"/>
      <c r="C223" s="5"/>
      <c r="D223" s="5"/>
      <c r="E223" s="5"/>
      <c r="F223" s="5"/>
      <c r="G223" s="5"/>
      <c r="H223" s="5"/>
      <c r="I223" s="5"/>
    </row>
    <row r="224" spans="1:9" x14ac:dyDescent="0.35">
      <c r="A224" s="5"/>
      <c r="B224" s="5"/>
      <c r="C224" s="5"/>
      <c r="D224" s="5"/>
      <c r="E224" s="5"/>
      <c r="F224" s="5"/>
      <c r="G224" s="5"/>
      <c r="H224" s="5"/>
      <c r="I224" s="5"/>
    </row>
    <row r="225" spans="1:9" x14ac:dyDescent="0.35">
      <c r="A225" s="5"/>
      <c r="B225" s="5"/>
      <c r="C225" s="5"/>
      <c r="D225" s="5"/>
      <c r="E225" s="5"/>
      <c r="F225" s="5"/>
      <c r="G225" s="5"/>
      <c r="H225" s="5"/>
      <c r="I225" s="5"/>
    </row>
    <row r="226" spans="1:9" x14ac:dyDescent="0.35">
      <c r="A226" s="5"/>
      <c r="B226" s="5"/>
      <c r="C226" s="5"/>
      <c r="D226" s="5"/>
      <c r="E226" s="5"/>
      <c r="F226" s="5"/>
      <c r="G226" s="5"/>
      <c r="H226" s="5"/>
      <c r="I226" s="5"/>
    </row>
    <row r="227" spans="1:9" x14ac:dyDescent="0.35">
      <c r="A227" s="5"/>
      <c r="B227" s="5"/>
      <c r="C227" s="5"/>
      <c r="D227" s="5"/>
      <c r="E227" s="5"/>
      <c r="F227" s="5"/>
      <c r="G227" s="5"/>
      <c r="H227" s="5"/>
      <c r="I227" s="5"/>
    </row>
    <row r="228" spans="1:9" x14ac:dyDescent="0.35">
      <c r="A228" s="5"/>
      <c r="B228" s="5"/>
      <c r="C228" s="5"/>
      <c r="D228" s="5"/>
      <c r="E228" s="5"/>
      <c r="F228" s="5"/>
      <c r="G228" s="5"/>
      <c r="H228" s="5"/>
      <c r="I228" s="5"/>
    </row>
    <row r="229" spans="1:9" x14ac:dyDescent="0.35">
      <c r="A229" s="5"/>
      <c r="B229" s="5"/>
      <c r="C229" s="5"/>
      <c r="D229" s="5"/>
      <c r="E229" s="5"/>
      <c r="F229" s="5"/>
      <c r="G229" s="5"/>
      <c r="H229" s="5"/>
      <c r="I229" s="5"/>
    </row>
    <row r="230" spans="1:9" x14ac:dyDescent="0.35">
      <c r="A230" s="5"/>
      <c r="B230" s="5"/>
      <c r="C230" s="5"/>
      <c r="D230" s="5"/>
      <c r="E230" s="5"/>
      <c r="F230" s="5"/>
      <c r="G230" s="5"/>
      <c r="H230" s="5"/>
      <c r="I230" s="5"/>
    </row>
    <row r="231" spans="1:9" x14ac:dyDescent="0.35">
      <c r="A231" s="5"/>
      <c r="B231" s="5"/>
      <c r="C231" s="5"/>
      <c r="D231" s="5"/>
      <c r="E231" s="5"/>
      <c r="F231" s="5"/>
      <c r="G231" s="5"/>
      <c r="H231" s="5"/>
      <c r="I231" s="5"/>
    </row>
    <row r="232" spans="1:9" x14ac:dyDescent="0.35">
      <c r="A232" s="5"/>
      <c r="B232" s="5"/>
      <c r="C232" s="5"/>
      <c r="D232" s="5"/>
      <c r="E232" s="5"/>
      <c r="F232" s="5"/>
      <c r="G232" s="5"/>
      <c r="H232" s="5"/>
      <c r="I232" s="5"/>
    </row>
    <row r="233" spans="1:9" x14ac:dyDescent="0.35">
      <c r="A233" s="5"/>
      <c r="B233" s="5"/>
      <c r="C233" s="5"/>
      <c r="D233" s="5"/>
      <c r="E233" s="5"/>
      <c r="F233" s="5"/>
      <c r="G233" s="5"/>
      <c r="H233" s="5"/>
      <c r="I233" s="5"/>
    </row>
    <row r="234" spans="1:9" x14ac:dyDescent="0.35">
      <c r="A234" s="5"/>
      <c r="B234" s="5"/>
      <c r="C234" s="5"/>
      <c r="D234" s="5"/>
      <c r="E234" s="5"/>
      <c r="F234" s="5"/>
      <c r="G234" s="5"/>
      <c r="H234" s="5"/>
      <c r="I234" s="5"/>
    </row>
    <row r="235" spans="1:9" x14ac:dyDescent="0.35">
      <c r="A235" s="5"/>
      <c r="B235" s="5"/>
      <c r="C235" s="5"/>
      <c r="D235" s="5"/>
      <c r="E235" s="5"/>
      <c r="F235" s="5"/>
      <c r="G235" s="5"/>
      <c r="H235" s="5"/>
      <c r="I235" s="5"/>
    </row>
    <row r="236" spans="1:9" x14ac:dyDescent="0.35">
      <c r="A236" s="5"/>
      <c r="B236" s="5"/>
      <c r="C236" s="5"/>
      <c r="D236" s="5"/>
      <c r="E236" s="5"/>
      <c r="F236" s="5"/>
      <c r="G236" s="5"/>
      <c r="H236" s="5"/>
      <c r="I236" s="5"/>
    </row>
    <row r="237" spans="1:9" x14ac:dyDescent="0.35">
      <c r="A237" s="5"/>
      <c r="B237" s="5"/>
      <c r="C237" s="5"/>
      <c r="D237" s="5"/>
      <c r="E237" s="5"/>
      <c r="F237" s="5"/>
      <c r="G237" s="5"/>
      <c r="H237" s="5"/>
      <c r="I237" s="5"/>
    </row>
    <row r="238" spans="1:9" x14ac:dyDescent="0.35">
      <c r="A238" s="5"/>
      <c r="B238" s="5"/>
      <c r="C238" s="5"/>
      <c r="D238" s="5"/>
      <c r="E238" s="5"/>
      <c r="F238" s="5"/>
      <c r="G238" s="5"/>
      <c r="H238" s="5"/>
      <c r="I238" s="5"/>
    </row>
    <row r="239" spans="1:9" x14ac:dyDescent="0.35">
      <c r="A239" s="5"/>
      <c r="B239" s="5"/>
      <c r="C239" s="5"/>
      <c r="D239" s="5"/>
      <c r="E239" s="5"/>
      <c r="F239" s="5"/>
      <c r="G239" s="5"/>
      <c r="H239" s="5"/>
      <c r="I239" s="5"/>
    </row>
    <row r="240" spans="1:9" x14ac:dyDescent="0.35">
      <c r="A240" s="5"/>
      <c r="B240" s="5"/>
      <c r="C240" s="5"/>
      <c r="D240" s="5"/>
      <c r="E240" s="5"/>
      <c r="F240" s="5"/>
      <c r="G240" s="5"/>
      <c r="H240" s="5"/>
      <c r="I240" s="5"/>
    </row>
    <row r="241" spans="1:9" x14ac:dyDescent="0.35">
      <c r="A241" s="5"/>
      <c r="B241" s="5"/>
      <c r="C241" s="5"/>
      <c r="D241" s="5"/>
      <c r="E241" s="5"/>
      <c r="F241" s="5"/>
      <c r="G241" s="5"/>
      <c r="H241" s="5"/>
      <c r="I241" s="5"/>
    </row>
    <row r="242" spans="1:9" x14ac:dyDescent="0.35">
      <c r="A242" s="5"/>
      <c r="B242" s="5"/>
      <c r="C242" s="5"/>
      <c r="D242" s="5"/>
      <c r="E242" s="5"/>
      <c r="F242" s="5"/>
      <c r="G242" s="5"/>
      <c r="H242" s="5"/>
      <c r="I242" s="5"/>
    </row>
    <row r="243" spans="1:9" x14ac:dyDescent="0.35">
      <c r="A243" s="5"/>
      <c r="B243" s="5"/>
      <c r="C243" s="5"/>
      <c r="D243" s="5"/>
      <c r="E243" s="5"/>
      <c r="F243" s="5"/>
      <c r="G243" s="5"/>
      <c r="H243" s="5"/>
      <c r="I243" s="5"/>
    </row>
    <row r="244" spans="1:9" x14ac:dyDescent="0.35">
      <c r="A244" s="5"/>
      <c r="B244" s="5"/>
      <c r="C244" s="5"/>
      <c r="D244" s="5"/>
      <c r="E244" s="5"/>
      <c r="F244" s="5"/>
      <c r="G244" s="5"/>
      <c r="H244" s="5"/>
      <c r="I244" s="5"/>
    </row>
    <row r="245" spans="1:9" x14ac:dyDescent="0.35">
      <c r="A245" s="5"/>
      <c r="B245" s="5"/>
      <c r="C245" s="5"/>
      <c r="D245" s="5"/>
      <c r="E245" s="5"/>
      <c r="F245" s="5"/>
      <c r="G245" s="5"/>
      <c r="H245" s="5"/>
      <c r="I245" s="5"/>
    </row>
    <row r="246" spans="1:9" x14ac:dyDescent="0.35">
      <c r="A246" s="5"/>
      <c r="B246" s="5"/>
      <c r="C246" s="5"/>
      <c r="D246" s="5"/>
      <c r="E246" s="5"/>
      <c r="F246" s="5"/>
      <c r="G246" s="5"/>
      <c r="H246" s="5"/>
      <c r="I246" s="5"/>
    </row>
    <row r="247" spans="1:9" x14ac:dyDescent="0.35">
      <c r="A247" s="5"/>
      <c r="B247" s="5"/>
      <c r="C247" s="5"/>
      <c r="D247" s="5"/>
      <c r="E247" s="5"/>
      <c r="F247" s="5"/>
      <c r="G247" s="5"/>
      <c r="H247" s="5"/>
      <c r="I247" s="5"/>
    </row>
    <row r="248" spans="1:9" x14ac:dyDescent="0.35">
      <c r="A248" s="5"/>
      <c r="B248" s="5"/>
      <c r="C248" s="5"/>
      <c r="D248" s="5"/>
      <c r="E248" s="5"/>
      <c r="F248" s="5"/>
      <c r="G248" s="5"/>
      <c r="H248" s="5"/>
      <c r="I248" s="5"/>
    </row>
    <row r="249" spans="1:9" x14ac:dyDescent="0.35">
      <c r="A249" s="5"/>
      <c r="B249" s="5"/>
      <c r="C249" s="5"/>
      <c r="D249" s="5"/>
      <c r="E249" s="5"/>
      <c r="F249" s="5"/>
      <c r="G249" s="5"/>
      <c r="H249" s="5"/>
      <c r="I249" s="5"/>
    </row>
    <row r="250" spans="1:9" x14ac:dyDescent="0.35">
      <c r="A250" s="5"/>
      <c r="B250" s="5"/>
      <c r="C250" s="5"/>
      <c r="D250" s="5"/>
      <c r="E250" s="5"/>
      <c r="F250" s="5"/>
      <c r="G250" s="5"/>
      <c r="H250" s="5"/>
      <c r="I250" s="5"/>
    </row>
    <row r="251" spans="1:9" x14ac:dyDescent="0.35">
      <c r="A251" s="5"/>
      <c r="B251" s="5"/>
      <c r="C251" s="5"/>
      <c r="D251" s="5"/>
      <c r="E251" s="5"/>
      <c r="F251" s="5"/>
      <c r="G251" s="5"/>
      <c r="H251" s="5"/>
      <c r="I251" s="5"/>
    </row>
    <row r="252" spans="1:9" x14ac:dyDescent="0.35">
      <c r="A252" s="5"/>
      <c r="B252" s="5"/>
      <c r="C252" s="5"/>
      <c r="D252" s="5"/>
      <c r="E252" s="5"/>
      <c r="F252" s="5"/>
      <c r="G252" s="5"/>
      <c r="H252" s="5"/>
      <c r="I252" s="5"/>
    </row>
    <row r="253" spans="1:9" x14ac:dyDescent="0.35">
      <c r="A253" s="5"/>
      <c r="B253" s="5"/>
      <c r="C253" s="5"/>
      <c r="D253" s="5"/>
      <c r="E253" s="5"/>
      <c r="F253" s="5"/>
      <c r="G253" s="5"/>
      <c r="H253" s="5"/>
      <c r="I253" s="5"/>
    </row>
    <row r="254" spans="1:9" x14ac:dyDescent="0.35">
      <c r="A254" s="5"/>
      <c r="B254" s="5"/>
      <c r="C254" s="5"/>
      <c r="D254" s="5"/>
      <c r="E254" s="5"/>
      <c r="F254" s="5"/>
      <c r="G254" s="5"/>
      <c r="H254" s="5"/>
      <c r="I254" s="5"/>
    </row>
    <row r="255" spans="1:9" x14ac:dyDescent="0.35">
      <c r="A255" s="5"/>
      <c r="B255" s="5"/>
      <c r="C255" s="5"/>
      <c r="D255" s="5"/>
      <c r="E255" s="5"/>
      <c r="F255" s="5"/>
      <c r="G255" s="5"/>
      <c r="H255" s="5"/>
      <c r="I255" s="5"/>
    </row>
    <row r="256" spans="1:9" x14ac:dyDescent="0.35">
      <c r="A256" s="5"/>
      <c r="B256" s="5"/>
      <c r="C256" s="5"/>
      <c r="D256" s="5"/>
      <c r="E256" s="5"/>
      <c r="F256" s="5"/>
      <c r="G256" s="5"/>
      <c r="H256" s="5"/>
      <c r="I256" s="5"/>
    </row>
    <row r="257" spans="1:9" x14ac:dyDescent="0.35">
      <c r="A257" s="5"/>
      <c r="B257" s="5"/>
      <c r="C257" s="5"/>
      <c r="D257" s="5"/>
      <c r="E257" s="5"/>
      <c r="F257" s="5"/>
      <c r="G257" s="5"/>
      <c r="H257" s="5"/>
      <c r="I257" s="5"/>
    </row>
    <row r="258" spans="1:9" x14ac:dyDescent="0.35">
      <c r="A258" s="5"/>
      <c r="B258" s="5"/>
      <c r="C258" s="5"/>
      <c r="D258" s="5"/>
      <c r="E258" s="5"/>
      <c r="F258" s="5"/>
      <c r="G258" s="5"/>
      <c r="H258" s="5"/>
      <c r="I258" s="5"/>
    </row>
    <row r="259" spans="1:9" x14ac:dyDescent="0.35">
      <c r="A259" s="5"/>
      <c r="B259" s="5"/>
      <c r="C259" s="5"/>
      <c r="D259" s="5"/>
      <c r="E259" s="5"/>
      <c r="F259" s="5"/>
      <c r="G259" s="5"/>
      <c r="H259" s="5"/>
      <c r="I259" s="5"/>
    </row>
    <row r="260" spans="1:9" x14ac:dyDescent="0.35">
      <c r="A260" s="5"/>
      <c r="B260" s="5"/>
      <c r="C260" s="5"/>
      <c r="D260" s="5"/>
      <c r="E260" s="5"/>
      <c r="F260" s="5"/>
      <c r="G260" s="5"/>
      <c r="H260" s="5"/>
      <c r="I260" s="5"/>
    </row>
    <row r="261" spans="1:9" x14ac:dyDescent="0.35">
      <c r="A261" s="5"/>
      <c r="B261" s="5"/>
      <c r="C261" s="5"/>
      <c r="D261" s="5"/>
      <c r="E261" s="5"/>
      <c r="F261" s="5"/>
      <c r="G261" s="5"/>
      <c r="H261" s="5"/>
      <c r="I261" s="5"/>
    </row>
    <row r="262" spans="1:9" x14ac:dyDescent="0.35">
      <c r="A262" s="5"/>
      <c r="B262" s="5"/>
      <c r="C262" s="5"/>
      <c r="D262" s="5"/>
      <c r="E262" s="5"/>
      <c r="F262" s="5"/>
      <c r="G262" s="5"/>
      <c r="H262" s="5"/>
      <c r="I262" s="5"/>
    </row>
    <row r="263" spans="1:9" x14ac:dyDescent="0.35">
      <c r="A263" s="5"/>
      <c r="B263" s="5"/>
      <c r="C263" s="5"/>
      <c r="D263" s="5"/>
      <c r="E263" s="5"/>
      <c r="F263" s="5"/>
      <c r="G263" s="5"/>
      <c r="H263" s="5"/>
      <c r="I263" s="5"/>
    </row>
    <row r="264" spans="1:9" x14ac:dyDescent="0.35">
      <c r="A264" s="5"/>
      <c r="B264" s="5"/>
      <c r="C264" s="5"/>
      <c r="D264" s="5"/>
      <c r="E264" s="5"/>
      <c r="F264" s="5"/>
      <c r="G264" s="5"/>
      <c r="H264" s="5"/>
      <c r="I264" s="5"/>
    </row>
  </sheetData>
  <mergeCells count="3">
    <mergeCell ref="A1:I1"/>
    <mergeCell ref="D63:G63"/>
    <mergeCell ref="D69:G69"/>
  </mergeCells>
  <conditionalFormatting sqref="C4:C22">
    <cfRule type="beginsWith" dxfId="9" priority="6" operator="beginsWith" text="not reported">
      <formula>LEFT(C4,LEN("not reported"))="not reported"</formula>
    </cfRule>
    <cfRule type="beginsWith" dxfId="8" priority="7" operator="beginsWith" text="not determined">
      <formula>LEFT(C4,LEN("not determined"))="not determined"</formula>
    </cfRule>
    <cfRule type="beginsWith" dxfId="7" priority="8" operator="beginsWith" text="not fulfilled">
      <formula>LEFT(C4,LEN("not fulfilled"))="not fulfilled"</formula>
    </cfRule>
    <cfRule type="beginsWith" dxfId="6" priority="9" operator="beginsWith" text="partially fulfilled">
      <formula>LEFT(C4,LEN("partially fulfilled"))="partially fulfilled"</formula>
    </cfRule>
    <cfRule type="beginsWith" dxfId="5" priority="10" operator="beginsWith" text="fulfilled">
      <formula>LEFT(C4,LEN("fulfilled"))="fulfilled"</formula>
    </cfRule>
  </conditionalFormatting>
  <conditionalFormatting sqref="C24:C60">
    <cfRule type="beginsWith" dxfId="4" priority="1" operator="beginsWith" text="not reported">
      <formula>LEFT(C24,LEN("not reported"))="not reported"</formula>
    </cfRule>
    <cfRule type="beginsWith" dxfId="3" priority="2" operator="beginsWith" text="not determined">
      <formula>LEFT(C24,LEN("not determined"))="not determined"</formula>
    </cfRule>
    <cfRule type="beginsWith" dxfId="2" priority="3" operator="beginsWith" text="not fulfilled">
      <formula>LEFT(C24,LEN("not fulfilled"))="not fulfilled"</formula>
    </cfRule>
    <cfRule type="beginsWith" dxfId="1" priority="4" operator="beginsWith" text="partially fulfilled">
      <formula>LEFT(C24,LEN("partially fulfilled"))="partially fulfilled"</formula>
    </cfRule>
    <cfRule type="beginsWith" dxfId="0" priority="5" operator="beginsWith" text="fulfilled">
      <formula>LEFT(C24,LEN("fulfilled"))="fulfilled"</formula>
    </cfRule>
  </conditionalFormatting>
  <dataValidations count="1">
    <dataValidation type="list" allowBlank="1" showInputMessage="1" showErrorMessage="1" sqref="C7:C21 C27:C30 C32:C34 C36:C37 C39:C45 C47:C55 C57:C60" xr:uid="{3F205E3E-A391-4B4B-AC48-E0B585F8A6D0}">
      <formula1>$J$4:$J$8</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EthoCRED tool_assess_sheet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Henrieta Hlisnikova</dc:creator>
  <cp:lastModifiedBy>Henrieta Hlisnikova</cp:lastModifiedBy>
  <dcterms:created xsi:type="dcterms:W3CDTF">2024-10-15T06:47:48Z</dcterms:created>
  <dcterms:modified xsi:type="dcterms:W3CDTF">2024-10-24T08:29:39Z</dcterms:modified>
</cp:coreProperties>
</file>