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hehlis\Downloads\"/>
    </mc:Choice>
  </mc:AlternateContent>
  <xr:revisionPtr revIDLastSave="0" documentId="13_ncr:1_{1B24AF89-31A6-4E58-A6DC-3FDE13145A96}" xr6:coauthVersionLast="47" xr6:coauthVersionMax="47" xr10:uidLastSave="{00000000-0000-0000-0000-000000000000}"/>
  <bookViews>
    <workbookView xWindow="-28920" yWindow="-120" windowWidth="29040" windowHeight="15840" xr2:uid="{1D8C7706-3E73-44ED-9938-6380B575EBA7}"/>
  </bookViews>
  <sheets>
    <sheet name="SciRAPnanoecotox_assess_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 l="1"/>
  <c r="G51" i="1"/>
  <c r="G50" i="1"/>
  <c r="G49" i="1"/>
  <c r="G48" i="1"/>
  <c r="G57" i="1"/>
  <c r="D48" i="1"/>
  <c r="F57" i="1"/>
  <c r="E57" i="1"/>
  <c r="D57" i="1"/>
  <c r="F52" i="1"/>
  <c r="E52" i="1"/>
  <c r="D52" i="1"/>
  <c r="C52" i="1"/>
  <c r="F51" i="1"/>
  <c r="E51" i="1"/>
  <c r="D51" i="1"/>
  <c r="C51" i="1"/>
  <c r="F50" i="1"/>
  <c r="E50" i="1"/>
  <c r="D50" i="1"/>
  <c r="C50" i="1"/>
  <c r="F49" i="1"/>
  <c r="E49" i="1"/>
  <c r="D49" i="1"/>
  <c r="C49" i="1"/>
  <c r="F48" i="1"/>
  <c r="E48" i="1"/>
  <c r="C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Henrieta Hlisnikova</author>
  </authors>
  <commentList>
    <comment ref="B5" authorId="0" shapeId="0" xr:uid="{04F8C6DB-DACA-4BE6-AE8C-EEB6AB813604}">
      <text>
        <r>
          <rPr>
            <b/>
            <sz val="9"/>
            <color indexed="81"/>
            <rFont val="Tahoma"/>
            <family val="2"/>
          </rPr>
          <t>Guidance:</t>
        </r>
        <r>
          <rPr>
            <sz val="9"/>
            <color indexed="81"/>
            <rFont val="Tahoma"/>
            <family val="2"/>
          </rPr>
          <t xml:space="preserve">
Guidance from Moermond et al. 2016: Use of a guideline method (OECD, ISO, USEPA, or comparable) does not necessarily reflect the reliability of a study, and it should therefore never be a critical criterion. A guideline study may be unreliable if there are flaws in the design, conduct, and/or (statistical) interpretation or if results give rise to doubt. This may occur when, for instance, exposure conditions are not suitable for the substance under investigation, control mortality is too high or other validity criteria are not met, or when presumed outliers are left out of consideration without proper justification. The criterion is included in the CRED evaluation method to aid with transparent evaluation. Studies using nonguideline methods may be equally reliable as guideline studies, provided enough details on the experimental design and results are presented to assess its reliability.
Guidance from Hartmann et al. 2017: As for conventional chemicals the use of standard methods for ecotoxicity testing of nanomaterials is not in itself a guarantee for study reliability. Use of standard methods may ensure better and more complete documentation but does not per se ensure e.g. an appropriate study design or correct interpretation of test results (Moermond et al. 2016). This is especially true for nanomaterials. This is due to the fact that current guidelines were developed mainly for soluble chemicals and do not take into account the particulate nature of nanomaterials. Until standard methods are available explicitly for testing of nanomaterials, the use of standard methods may therefore result in lower reliability compared to non-standard tests or modified guideline tests. A well-considered modification of a standard method is preferred over an uncritical use of a standard method that does not account for the nano-specific physical and chemical properties. The use of standard guidelines is therefore considered to be of minor importance for reliability per se.</t>
        </r>
      </text>
    </comment>
    <comment ref="B6" authorId="0" shapeId="0" xr:uid="{4BE9C86A-29BE-45E7-B035-A6BF77585FE5}">
      <text>
        <r>
          <rPr>
            <b/>
            <sz val="9"/>
            <color indexed="81"/>
            <rFont val="Tahoma"/>
            <family val="2"/>
          </rPr>
          <t>Guidance:</t>
        </r>
        <r>
          <rPr>
            <sz val="9"/>
            <color indexed="81"/>
            <rFont val="Tahoma"/>
            <family val="2"/>
          </rPr>
          <t xml:space="preserve">
Guidance from Moermond et al. 2016: Use of a guideline method (OECD, ISO, USEPA, or comparable) does not necessarily reflect the reliability of a study, and it should therefore never be a critical criterion. A guideline study may be unreliable if there are flaws in the design, conduct, and/or (statistical) interpretation or if results give rise to doubt. This may occur when, for instance, exposure conditions are not suitable for the substance under investigation, control mortality is too high or other validity criteria are not met, or when presumed outliers are left out of consideration without proper justification. The criterion is included in the CRED evaluation method to aid with transparent evaluation. Studies using nonguideline methods may be equally reliable as guideline studies, provided enough details on the experimental design and results are presented to assess its reliability.
Guidance from Hartmann et al. 2017: As for conventional chemicals the use of standard methods for eco-toxicity testing of nanomaterials is not in itself a guarantee for study reliability. Use of standard methods may ensure better and more complete documentation but does not per se ensure e.g. an appropriate study design or correct interpretation of test results (Moermond et al. 2016). This is especially true for nanomaterials. This is due to the fact that current guidelines were developed mainly for soluble chemicals and do not take into account the particulate nature of nanomaterials. Until standard methods are available explicitly for testing of nanomaterials, the use of standard methods may therefore result in lower reliability compared to non-standard tests or modified guideline tests. A well-considered modification of a standard method is preferred over an uncritical use of a standard method that does not account for the nano-specific physical and chemical properties. The use of standard guidelines is therefore considered to be of minor importance for reliability per se.
</t>
        </r>
      </text>
    </comment>
    <comment ref="B7" authorId="0" shapeId="0" xr:uid="{DB26AE96-01A1-40A9-89C5-AE8C02E3DD13}">
      <text>
        <r>
          <rPr>
            <b/>
            <sz val="9"/>
            <color indexed="81"/>
            <rFont val="Tahoma"/>
            <family val="2"/>
          </rPr>
          <t>Guidance:</t>
        </r>
        <r>
          <rPr>
            <sz val="9"/>
            <color indexed="81"/>
            <rFont val="Tahoma"/>
            <family val="2"/>
          </rPr>
          <t xml:space="preserve">
Guidance from Moermond et al. 2016: In most test guidelines, validity criteria are provided to determine the validity of the test results. For instance, OECD guideline 201 on algal toxicity requires exponential growth in the controls and specifies criteria for the variation in growth rate within and between control replicates. For the Daphnia acute toxicity study, the validity criteria in the OECD 202 guideline include control mortality and oxygen concentrations. Besides this, control organisms should be from the same population as the treatment group(s), variability in the controls should fall within the same range as historical data, and attention should be given to natural fluctuations in results, such as fluctuations attributable to the age of the animals or seasonal influences. If a nonguideline test is performed with a guideline species, validity criteria as described in the relevant guideline should be met. If nonguideline species are used, expert judgment is needed to assess whether the test organism resembles the guideline test species enough to apply guideline validity criteria. Otherwise, expert judgment is needed to decide if control survival and/or other parameters are within the range of what is normal for the species and that other confounding (stress) factors can be ruled out. For guideline test species, however, complying with guideline criteria for validity (e.g. control survival, growth) is critical for a study to be reliable.
Guidance from Hartmann et al. 2017: This criterion especially applies to studies that follow guidelines or modified guidelines containing requirements regarding validity criteria. However, any study with control group mortality may indicate a test set-up problem. For nanomaterials modifications of the guidelines are often needed to accommodate the different behaviour of the nanoparticles compared to conventional soluble chemicals, for which most of the currently available test guidelines were originally intended. For modified guidelines, the original validity criteria may not be relevant or possible to achieve. In these cases, expert judgement is required.</t>
        </r>
      </text>
    </comment>
    <comment ref="B8" authorId="0" shapeId="0" xr:uid="{622D1C49-DDA6-4410-99D3-0D92CA3B33A5}">
      <text>
        <r>
          <rPr>
            <b/>
            <sz val="9"/>
            <color indexed="81"/>
            <rFont val="Tahoma"/>
            <family val="2"/>
          </rPr>
          <t>Guidance:</t>
        </r>
        <r>
          <rPr>
            <sz val="9"/>
            <color indexed="81"/>
            <rFont val="Tahoma"/>
            <family val="2"/>
          </rPr>
          <t xml:space="preserve">
Guidance from Moermond et al. 2016: The decision of which controls to use depends on the test substance and/or the guideline applied. Next to the “normal” negative controls (no solvent, no test substance), solvent controls need to be tested in all cases where a solvent is used. The concentration of solvent in the solvent control should be the same as the highest concentration used in the test treatments, and mortality in the sol-vent controls should preferably not differ significantly from that in the non-solvent controls. The study is “not reliable” if, for instance, a solvent is used but no solvent control is tested or the solvent concentration in the control treatment is too low. If the mortality in the solvent control is higher than that in the nonsolvent control, statistics should be based on the solvent control. Expert judgment is needed to decide when the mortality in the solvent control is too high, especially when it is still within the validity criteria of the test. In some cases, a positive control (with a reference substance) is tested. The lack of a positive control decreases the reliability of a study only if a positive control is requested in the test guideline. On the other side, use of a positive control might increase confidence regarding the reliability of study results.
Guidance from Hartmann et al. 2017: For conventional chemicals, it is common to use solvents to dissolve poorly soluble compounds. For nanomaterials, it is not feasible and/or relevant to dissolve the particles. Instead, the aim is rather to achieve a stable and homogeneous suspension (Hartmann et al., 2015). For example, when testing silver nanoparticles, the aim is not to dissolve the particles into ions and ion complexes but rather to test silver in its nano-particulate form. Stable and homogeneous dispersions can sometimes be achieved by adding a dispersant or a stabiliser to the media. This could be a substance that adsorbs to the surface of the particle and causes electrostatic or steric stabilisation. It is important to include dispersant controls to ensure that this substance does not in itself cause toxic effects.
If a dispersant has been used, but no information is provided regarding its eco-toxicity, the study is considered to be “not reliable”.
Some nanomaterials will dissolve partly in aqueous testing media during testing. This is, for example, the case for some silver and zinc oxide nanoparticles in standard algal and daphnia media (e.g. Cupi et al. 2016; Sørensen &amp; Baun 2015). Other nanomaterials, like TiO2, will not undergo dissolution under the testing conditions of ecotoxicity test. For nanomaterials which release metal ions, it is important that the study also addresses the metal ion contribution to the observed toxicity. This is often done by including metal ion controls and monitoring the ion release from the nanomaterial. The key to data interpretation is then to evaluate the particle as well as the ion contributions to the observed ecotoxicological effects. Expert judgement is therefore needed to evaluate if the study is lacking critical information regarding metal ion controls.
Nanomaterials are known to introduce certain test artefacts leading to potential misinterpretation of results (Selck et al., 2016; Sørensen et al., 2015). For this reason other types of controls, may be relevant to address e.g. effects caused by endotoxins (as a material impurity), indirect effects (such as effects on nutrient or light availability), photoactivity, fluorescence or absorbance properties (influencing assay measurement) (Selck et al., 2016; Petersen et al., 2014). These and other potential control experiments are described in detail in Petersen et al. (2014).
A negative control refers to test samples in pure media without the presence of nanomaterials, dispersants etc. Mortality in the negative controls may indicate some problems with the study reliability and result in a lower reliability score subject to expert judgement. Positive controls are useful to check the sensitivity of the test organisms and test performance and are often included as validity criteria in standard guideline tests (see criterion 3). If positive controls show an abnormal response this should be taken into account when evaluating the reliability of a study.
</t>
        </r>
      </text>
    </comment>
    <comment ref="B10" authorId="0" shapeId="0" xr:uid="{73484D76-7ED5-4844-93BB-0690C9D77216}">
      <text>
        <r>
          <rPr>
            <b/>
            <sz val="9"/>
            <color indexed="81"/>
            <rFont val="Tahoma"/>
            <family val="2"/>
          </rPr>
          <t>Guidance:</t>
        </r>
        <r>
          <rPr>
            <sz val="9"/>
            <color indexed="81"/>
            <rFont val="Tahoma"/>
            <family val="2"/>
          </rPr>
          <t xml:space="preserve">
Guidance from Moermond et al. 2016: It is essential to know which substance was tested. If a salt was tested, for example, information on the type of salt and how results are reported (e.g., as salt or as its positively or negatively charged ions, including or excluding waters of hydration as H2O) is needed. The only exception for this is when results are expressed in molarities instead of grams per litre. In that case, it does not matter if results are expressed as salt or base; although it remains necessary to know which salt is tested, because different counterions may give different results, or if a salt contains more than one of the same ion. The lack of a CAS number does not decrease the reliability of the study since it can often be retrieved easily from the Internet or other sources if the tested substance is clearly identified. If a formulation is tested, it is necessary to know all the relevant components of the formulation (see also criterion no. 7).
Guidance from Hartmann et al. 2017: It is not sufficient to specify name or CAS-number for nanomaterials as they may cover a wide range of nanomaterials with chemical composition as the only common denominator. Nanomaterials should not only be identified from their chemical composition but also from other physico-chemical properties such as primary particle sizes, shape, crystal structure, and presence of coatings. Differences in these properties can prevent read across between two nanomaterials with the same chemical composition. Therefore, the information given in the study documentation must be consulted, where information should be available that clearly and unambiguously identifies the nanomaterial for which the ecotoxicity data has been established. The detail of this information should make it possible to compare the specific tested substance with the substance for which e.g. the risk assessment is to be performed. If a specific tradename is given, if the material is a reference material (such as those provided by the National Institute of Standards and Technology (NIST, 2016)) or a representative industrial nanomaterial (such as those in the Joint Research Centre Nanomaterials Repository (JRC, 2016)) additional information can be obtained from the producer/supplier.
The following parameters are considered to be the minimum characterisation requirements that will allow for unambiguous substance identification:
- core chemical composition,
- purity,
- primary particle size (measured),
- shape,
- crystal structure (if relevant),
- radiolabelled (if used),
- surface chemistry (e.g., coating material, functionalization if used).
In addition, information on surface reactivity and/or surface charge in the test media may be relevant as well as (photo)catalytic activity for some nanomaterials. Characterisation should be done using methods that are appropriate for nanomaterials. For aquatic ecotoxicity tests of some nanomaterials (like ZnO, Ag, and CuO), the water solubility of metal ions and related dissolution rates are parameters of high importance. To evaluate the reliability of the studies, information on the dissolution of such nanomaterials must be provided.
If the information is insufficient (generic and e.g. reporting only the chemical composition) the study is considered to be “not reliable”.</t>
        </r>
      </text>
    </comment>
    <comment ref="B11" authorId="0" shapeId="0" xr:uid="{C6F3AC5A-E593-4F68-A676-4DD00577A463}">
      <text>
        <r>
          <rPr>
            <b/>
            <sz val="9"/>
            <color indexed="81"/>
            <rFont val="Tahoma"/>
            <family val="2"/>
          </rPr>
          <t>Guidance:</t>
        </r>
        <r>
          <rPr>
            <sz val="9"/>
            <color indexed="81"/>
            <rFont val="Tahoma"/>
            <family val="2"/>
          </rPr>
          <t xml:space="preserve">
Guidance from Moermond et al. 2016: The purity of the substance and/or the source of the substance should be reported and reliable (e.g., a known supplier). Generally, a substance should have a purity of 80% or higher, unless it is known that the impurities do not cause toxic effects and do not influence the toxicity of the substance of interest. When the purity of the substance is &lt;90%, the nominal test results should be corrected for purity [27]. Although the OECD guidelines only refer to a “suitable purity,” the overall reliability of a study that uses a low-purity substance should be lowered. However, when the purity is not known but actual test concentrations are measured, this criterion becomes less important.
Guidance from Hartmann et al. 2017: As for conventional chemicals it is important that tested nanomaterials are of high purity (for example listed as analytical grade, ACS reagent, extra pure grade, impurities typically in the range of 0.01-1%). Impurities may be formed as a result of synthesis. For example, carbon nanotubes (CNTs) may contain metal impurities that will contribute to the overall toxicity (Petersen &amp; Henry 2012; Petersen et al. 2014). Also, different crystalline forms of the substance may be formed during the synthesis resulting in an unintended fraction of another crystalline form. This is, for example, the case for TiO2 where the anatase form may contain fractions of rutile and amorphous particles. If, based on expert judgement, it is evaluated that the tested nanomaterial is likely to contain impurities, but if this is not reported and addressed in the study report, the reliability of the study should be lowered. It should be noted that regulatory testing (e.g. under REACH) requires the testing of the nanomaterial as put on the market, and hence not necessarily the analytical grade nanomaterial. In such cases, it is still important not to erroneously attribute the effect to the nanomaterial in itself if effects are in fact caused by e.g. metal impurities. This could be addressed in the study for example by testing a leachate/filtrate of the nanomaterial (Petersen et al., 2014).
</t>
        </r>
      </text>
    </comment>
    <comment ref="B12" authorId="0" shapeId="0" xr:uid="{AA63A730-D880-4E41-911C-32639043E298}">
      <text>
        <r>
          <rPr>
            <b/>
            <sz val="9"/>
            <color indexed="81"/>
            <rFont val="Tahoma"/>
            <family val="2"/>
          </rPr>
          <t>Guidance:</t>
        </r>
        <r>
          <rPr>
            <sz val="9"/>
            <color indexed="81"/>
            <rFont val="Tahoma"/>
            <family val="2"/>
          </rPr>
          <t xml:space="preserve">
Guidance from Moermond et al. 2016: If a formulation is used for testing a specific compound (e.g., when testing plant protection products), the other constituents of the formulation should be known and/or it should be clear that these other constituents have no ecotoxicological effects. For a study to be reliable, the amount of active substance in the formulation should be known, and it should be clear that the results are (or can be) expressed in terms of active substance. It should be taken into account that certain “inert” ingredients of formulations can exert biological effects, because co-formulants and solvents in formulations may significantly increase or decrease the toxicity of the active substance and there is some difficulty in predicting which type of formulations are critical in terms of such interactions. However, this information might be confidential and, for that reason, not known. If this is the case, the reliability should be lowered. In contrast to this, when the formulation itself (and not the active ingredient only) is evaluated for hazard or risk assessment, it may be enough information to have the exact name of the formulation, including formulation strength, and results may be expressed in amounts of a formulation. 
Guidance from Hartmann et al. 2017: If a formulation of a nanomaterial is used, if impurities are reported or known to be present, or if the nanomaterial is coated (for example to stabilise it in a dispersion), the potential influence hereof on the ecotoxicity should be addressed. This should clarify if the observed effects can be partly or fully attributed to the formulation, impurities, and/or the coating material. If such information is not provided then the reliability of the study should be lowered. For uncoated nanomaterials with a high purity, this is however not a critical criterion since effects are unlikely to arise from the presence of impurities or coating material.
</t>
        </r>
      </text>
    </comment>
    <comment ref="B14" authorId="0" shapeId="0" xr:uid="{3CCE48BC-4FCF-4F1E-B8A7-227F414D5411}">
      <text>
        <r>
          <rPr>
            <b/>
            <sz val="9"/>
            <color indexed="81"/>
            <rFont val="Tahoma"/>
            <family val="2"/>
          </rPr>
          <t>Guidance:</t>
        </r>
        <r>
          <rPr>
            <sz val="9"/>
            <color indexed="81"/>
            <rFont val="Tahoma"/>
            <family val="2"/>
          </rPr>
          <t xml:space="preserve">
Guidance from Moermond et al. 2016: When assessing reliability, it is essential to know which organisms were used in the test. At a minimum, the name and information on age or life stage should be known for a study to be reliable. Other information such as weight, length, or strain/clone is in most cases not essential for the reliability assessment, but it may increase the confidence in the study. When examining hormonal substances, the sex of the organisms (e.g., when testing fish) may influence the results, and this information should thus be known.
Guidance from Hartmann et al. 2017: No nano-specific guidance for this criterion.</t>
        </r>
      </text>
    </comment>
    <comment ref="B15" authorId="0" shapeId="0" xr:uid="{DA436F60-ADA9-4FE1-A211-9CAAEA212BD5}">
      <text>
        <r>
          <rPr>
            <b/>
            <sz val="9"/>
            <color indexed="81"/>
            <rFont val="Tahoma"/>
            <family val="2"/>
          </rPr>
          <t>Gudiance:</t>
        </r>
        <r>
          <rPr>
            <sz val="9"/>
            <color indexed="81"/>
            <rFont val="Tahoma"/>
            <family val="2"/>
          </rPr>
          <t xml:space="preserve">
Guidance from Moermond et al. 2016: The source of the test organisms should be known and trusted, and the place of origin should be described for field-collected organisms. Test organisms should be healthy and acclimatized to test conditions (e.g., water type, temperature) to avoid any unintentional stress caused by a change in conditions. In addition, organisms should not be stressed by test conditions (except when this is part of the research question) or by other (unintended) stressors. When such stress is reflected in high control mortality, the study becomes unreliable. Results of toxicity tests with field-collected test organisms may be biased because of community adaptation to toxic stress if pre-exposure to the test substance has occurred. If this is the case, the study becomes unreliable.
Guidance from Hartmann et al. 2017: No nano-specific guidance for this criterion.</t>
        </r>
      </text>
    </comment>
    <comment ref="B17" authorId="0" shapeId="0" xr:uid="{00AC4C9A-25E3-4462-AC47-5DBF53E377D1}">
      <text>
        <r>
          <rPr>
            <b/>
            <sz val="9"/>
            <color indexed="81"/>
            <rFont val="Tahoma"/>
            <family val="2"/>
          </rPr>
          <t>Guidance:</t>
        </r>
        <r>
          <rPr>
            <sz val="9"/>
            <color indexed="81"/>
            <rFont val="Tahoma"/>
            <family val="2"/>
          </rPr>
          <t xml:space="preserve">
Guidance from Moermond et al. 2016: Most test guidelines prescribe or give recommendations for the experimental system but allow for flexibility with respect to the actual design. Some requirements depend on the substance and/or organism used. The demands of the appropriate test guidelines should be followed as closely as possible, also for nonguideline test organisms. For instance, the test vessel should preferably be made of glass, but this demand is more important for some substances than for others. When hydrophobic substances are tested in paper cups or plastic containers, for example, the study becomes unreliable because of sorption of the substance to the test vessel. Static systems may be appropriate for short-term tests with stable substances. However, static systems are usually not appropriate for long-term exposure. Open systems may be used for most substances, but volatile substances need to be tested in a closed test system for the study to be reliable, unless chemical analyses show that volatilization has not occurred during the experiment. Regular analysis of test concentrations can confirm maintenance of exposure concentrations during the test or be used to calculate actual exposure if concentrations declined. If test concentrations have not been stable during the test or no measurements were performed, it should be clear from the study report that all possible measures have been taken to avoid loss. If this is the case, the study can still be reliable. If not, the study is “not reliable”; or, if not enough details are provided, the study is “not assignable”. As indicated before, this criterion may not be applicable to substances that are known to be stable in solution.
Guidance from Hartmann et al. 2017: As for conventional chemicals, the experimental system should be appropriate for the test substance in terms of e.g. vessel materials and use of methods that prevent loss of the test substance from the system (see Moermond et al. 2016). While glass is the preferred material for many conventional soluble chemicals this may not apply to nanomaterials. The test vessel should ideally be selected to minimise sorption or adherence of the nanomaterial to the surface of the container.
For nanomaterials, it is often observed that the concentration in the water phase will decrease significantly during an aquatic ecotoxicity test due to particle aggregation/agglomeration and subsequent settling in the test vials. Stirring, shaking, use of flow through systems, and frequent media renewal are all ways of countering the loss of nanomaterials from the water phase. The overall setup of the experimental system, as well as any measures taken to avoid loss of the nanomaterial, should of course be compatible with test organism requirements (e.g. light/dark conditions, exposure route etc.).
If the experimental system is considered not appropriate, the study should be considered “not reliable”.
</t>
        </r>
      </text>
    </comment>
    <comment ref="B18" authorId="0" shapeId="0" xr:uid="{4EBDB042-64B5-42C0-8894-ECAE0ADF855A}">
      <text>
        <r>
          <rPr>
            <b/>
            <sz val="9"/>
            <color indexed="81"/>
            <rFont val="Tahoma"/>
            <family val="2"/>
          </rPr>
          <t>Guidance:</t>
        </r>
        <r>
          <rPr>
            <sz val="9"/>
            <color indexed="81"/>
            <rFont val="Tahoma"/>
            <family val="2"/>
          </rPr>
          <t xml:space="preserve">
Guidance from Moermond et al. 2016: The experimental system should be appropriate for the test organisms; for instance, freshwater species should not be tested in salt water. However, which test conditions are considered to be appropriate depends on the organism tested, and no specific guidance can be given. When testing a photodegradable substance, for example, the experiment may be performed under dark conditions for fish and daphnids, but algae will need light to grow. Temperature, pH, and oxygen should preferably be stable and within the appropriate range for the organism and the substance. If there is a large variability among the controls or the control performance is not good (e.g., high mortality), this may indicate that the test conditions were not appropriate and the study is "not reliable".
Feeding is not allowed in acute toxicity studies because of interference with the test substance. For chronic studies, however, feeding is often necessary to keep the animals alive. Feeding should then follow the requirements of the guideline (if applicable), and all excess food should be carefully removed shortly after feeding to avoid decreased bioavailability of the test substance.
Sometimes modified exposure studies with sediment are performed with species that are normally tested in water-only systems. Endpoints from these studies will mostly be considered unreliable, especially when hydrophobic substances are tested, unless concentrations in the water phase are adequately monitored and reported. For aquatic insects that need some kind of substrate when tested chronically, inert substrates such as quartz sand or glass beads may be an appropriate alternative according to OECD guideline 233.
Guidance from Hartmann et al. 2017: No nano-specific guidance for this criterion.
</t>
        </r>
      </text>
    </comment>
    <comment ref="B19" authorId="0" shapeId="0" xr:uid="{59D2C1B7-ED4C-4F77-B0C8-A2F4B243659C}">
      <text>
        <r>
          <rPr>
            <b/>
            <sz val="9"/>
            <color indexed="81"/>
            <rFont val="Tahoma"/>
            <family val="2"/>
          </rPr>
          <t>Guidance:</t>
        </r>
        <r>
          <rPr>
            <sz val="9"/>
            <color indexed="81"/>
            <rFont val="Tahoma"/>
            <family val="2"/>
          </rPr>
          <t xml:space="preserve">
Guidance from Moermond et al. 2016: If substances are tested at concentrations below the water solubility, the test can be assumed to be reliable. Depending on the uncertainty in the estimate of the water solubility, results of tests performed above the estimated water solubility may be reliable as well. Expert judgment should be used here. Reports of precipitates may indicate that the solubility was exceeded. In this case, test results are less reliable since actual concentrations do not equal nominal concentrations. Results from a test in which a substance was tested at nominal concentrations 10 times higher than the solubility should normally be regarded as “not reliable”. For tests where this is not the case, the reliability should be subject to expert judgment. Solvents may be used to prepare stock solutions. It is, however, usually not advised that solvents be added directly to the test vessels to enhance solubility. Solvents should not be toxic to the tested species at the tested concentrations. According to several OECD guidelines, the concentration of solvents should not exceed 0.01%. The highest solvent concentration used should be reflected in a solvent control (see also criterion number 5).
Guidance from Hartmann et al. 2017: This criterion is linked to criterion 4. When preparing a test suspension the aim is not to dissolve the nanomaterial but rather to achieve a stable and homogeneous dispersion. To this end, it can be necessary to add a dispersant/stabiliser/solvent of synthetic or natural origin. In addition, some nanomaterials are synthesized with a stabilizer, for example in the form of a capping agent, which is thus by default present in the test system. If a dispersant/stabiliser/solvent has been used the potential positive or adverse effects of this substance on the overall ecotoxicity should be addressed. Expert judgement should be applied to evaluate if concentrations are within an appropriate range. If the provided information is inadequate to make such an evaluation then the reliability of the study should be lowered.
</t>
        </r>
      </text>
    </comment>
    <comment ref="B20" authorId="0" shapeId="0" xr:uid="{F1A4F969-4736-428F-9F5E-5258EB094312}">
      <text>
        <r>
          <rPr>
            <b/>
            <sz val="9"/>
            <color indexed="81"/>
            <rFont val="Tahoma"/>
            <family val="2"/>
          </rPr>
          <t>Guidance:</t>
        </r>
        <r>
          <rPr>
            <sz val="9"/>
            <color indexed="81"/>
            <rFont val="Tahoma"/>
            <family val="2"/>
          </rPr>
          <t xml:space="preserve">
Guidance from Moermond et al. 2016: When the spacing between test concentrations is too large, the results are not reliable, especially when deriving a NOEC value. A scaling factor of 3.2 (=√10) is often recommended. As a rule of thumb, a maximum scaling factor of 10 should be applied. Performing a range-finding test may help in determining the right exposure concentrations, and as a result, the necessary spacing between exposure concentrations may be reduced.
Guidance from Hartmann et al. 2017: Defining the actual exposure concentrations is not trivial for ecotoxicity testing of nanomaterials. Firstly, there may be a correlation between nanomaterial concentration and agglomeration behaviour (Baalousha et al. 2016), meaning that exposure changes qualitatively along the concentration-axis in a concentration-response curve. Secondly, it has been suggested that concentration may not (alone) be sufficient as a dose-descriptor and other dose-metrics (such as surface area) have been proposed (van Hoecke et al., 2009). It may therefore be very challenging to even define a ‘correct spacing’ between exposure concentrations. This criterion is therefore considered not to be critical for the reliability of ecotoxicity studies of nanomaterials. Expert judgement should, however, be applied to ensure that the exposure concentrations are chosen in a reasonable manner.</t>
        </r>
      </text>
    </comment>
    <comment ref="B21" authorId="0" shapeId="0" xr:uid="{D9FD18C3-EC0E-4299-81A9-72B0CBE65090}">
      <text>
        <r>
          <rPr>
            <b/>
            <sz val="9"/>
            <color indexed="81"/>
            <rFont val="Tahoma"/>
            <family val="2"/>
          </rPr>
          <t>Guidance:</t>
        </r>
        <r>
          <rPr>
            <sz val="9"/>
            <color indexed="81"/>
            <rFont val="Tahoma"/>
            <family val="2"/>
          </rPr>
          <t xml:space="preserve">
Guidance from Moermond et al. 2016: The exposure duration should be defined for a study to be reliable. Especially when results from different studies with the same test species are compared, it is necessary to know if the exposure durations were similar. The ideal test duration depends on the test organism used and the endpoint under investigation. Sometimes the exposure is very short (e.g., 1 d), whereas effects are not observed until days or weeks after exposure (delayed effects). Results should then be expressed in terms of the actual exposure duration and not in terms of the duration of the entire experiment, although the delay of the effects should be clearly mentioned when summarizing the results to enable comparison with other studies in which the observation of effects was stopped immediately after exposure.
Guidance from Hartmann et al. 2017: No nano-specific guidance for this criterion.
</t>
        </r>
      </text>
    </comment>
    <comment ref="B22" authorId="0" shapeId="0" xr:uid="{B3C83386-88E2-433A-ADDF-3097F62B647E}">
      <text>
        <r>
          <rPr>
            <b/>
            <sz val="9"/>
            <color indexed="81"/>
            <rFont val="Tahoma"/>
            <family val="2"/>
          </rPr>
          <t>Guidance:</t>
        </r>
        <r>
          <rPr>
            <sz val="9"/>
            <color indexed="81"/>
            <rFont val="Tahoma"/>
            <family val="2"/>
          </rPr>
          <t xml:space="preserve">
Guidance from Moermond et al. 2016: It is important to know the actual exposure concentrations, and it should be clear if the reported concentrations are initial or final concentrations, whether they are mean or geometric mean concentrations, and which of these concentrations are used to calculate the effect concentrations. In some cases, such as acute toxicity tests or semi-static (renewal) chronic tests with a stable substance, nominal concentrations without measurements can be acceptable. A static or semi-static acute study with a stable substance (information on stability should then be available from other experimental work or from physicochemical characteristics) may be reliable if no measurements are performed; but in all other cases, the exposure concentrations should be verified by analytical measurements. Analysis of the concentration at the beginning of the test may be enough, depending on the substance and the test system, but measurements usually should be performed at least at the beginning and the end of the experiment. There should be no major loss as a result of degradation, photolysis, volatilization, hydrolysis, or adsorption to glass or other equipment. During the experiment, the test concentration should be close to nominal (80–120%), especially when possible loss mechanisms are unknown, and the test design should be adequate to maintain this concentration. If the loss of test substance is higher than 20%, it should be investigated whether this is caused by insufficient performance of the test (in which case the reliability is reduced) or by other loss processes. Since these loss processes may be caused by the intrinsic properties of a substance, it may be impossible to avoid them. In case hydrolysis may have occurred, calculations could be performed by a quantitative structure-activity relationship specialist if experimental data on hydrolysis are missing. If test concentrations deviate more than 20% from nominal, it should be clear that all possible measures have been taken to maintain test concentrations (e.g., renewal, flow-through system). In this case, when the experiment is assessed to have been performed in a technically adequate way, the test could be considered “reliable with restrictions”. Reported test results should then be based on measured concentrations, preferably as time-weighted averages. However, it should be noted if metabolites were present, and expert judgment is needed to decide whether or not it is most suitable to express effects using the concentrations of the parent substance. The method used to perform chemical analyses should preferably be reported. If the limit of detection and recovery efficiency of the method used is reported, the reliability of the study increases. However, lack of information on recovery and limit of detection does not make the study unreliable.
Guidance from Hartmann et al. 2017: This criterion is linked to criteria 10 and 13 above. Achieving a stable nanomaterial test suspension is a challenging task as many nanomaterials tend to agglomerate and settle in aqueous solutions and especially in test media.
It is known that even small changes to the sample preparation and test methodology can have a great impact on the nanomaterial behaviour in the test system and resulting effects (Cupi et al., 2016). Important factors include media composition, ionic strength, and pH. Also, it is important to know exactly how the test dispersion was prepared (including information on stock dispersion: nanomaterial nominal concentration, sonication time, sonication energy, volume and material of suspension vessel, pre-wetting steps, addition of dispersants etc.) as this will directly influence the characteristics of the test dispersion and hence the subsequent exposure conditions (Hartmann et al. 2015).
The introduction of a test organism is known to further destabilise the test suspension, leading to unstable exposure conditions during the tests (Hartmann et al., 2013). As mentioned it is therefore important to monitor nanomaterial exposure over the duration of the test, quantitatively as well as qualitatively. Important parameters to monitor over the duration of the test include:
- agglomeration state
- particle size distribution
- surface charge/zeta potential
- ion release.
Preferably this information should be available for all tested concentrations and measured at regular intervals. For a short-term test, this should be done as a minimum at the beginning and end of the test. Appropriate intervals should be established based on particle characteristics and behaviour in the test system. If for example agglomeration is known (or expected) to occur quickly then shorter intervals are required. For very stable suspensions longer intervals can be used. Also, in accordance with OECD guidance (2012), the characterization should be carried out for the nanomaterial as dry powder, in test media, in stock suspension and in the presence of test organisms using two or more analytical methods. All measurements and characterisation should be done using methods that are appropriate for the tested nanomaterials and results reported in relevant dose metrics.
For conventional chemicals, the OECD ecotoxicity test guidelines operate with an acceptable limit of concentration variation of max ±20% during a test (Petersen et al. 2015). If the test concentration varies more than ±20% over the duration of the test this excludes the use of nominal concentrations and initial concentrations as a measure of exposure. Instead, concentrations should be based on measurements throughout the test. Discussions are ongoing if such criteria are relevant for tests with nanomaterials (Petersen et al., 2015). So far there is no clear consensus on this matter. Nonetheless, it is important that exposure concentrations are monitored (quantitatively and qualitatively) throughout the duration of the test and that its impact on observed effects is discussed.
</t>
        </r>
      </text>
    </comment>
    <comment ref="B23" authorId="0" shapeId="0" xr:uid="{2A1CDBF2-2A04-48DE-ADEF-5878084B5811}">
      <text>
        <r>
          <rPr>
            <b/>
            <sz val="9"/>
            <color indexed="81"/>
            <rFont val="Tahoma"/>
            <family val="2"/>
          </rPr>
          <t>Guidance:</t>
        </r>
        <r>
          <rPr>
            <sz val="9"/>
            <color indexed="81"/>
            <rFont val="Tahoma"/>
            <family val="2"/>
          </rPr>
          <t xml:space="preserve">
Guidance from Moermond et al. 2016: Especially for hydrophobic substances, organism loading should be taken into account to avoid loss of the test substance by sorption to biota. This is mainly relevant for studies with larger organisms, like fish and macrophytes. Sorption to biota may become relevant when testing substances with log KOW values &gt;3. In addition, density stress may interfere with the effects of the chemical substance. The OECD guideline for acute fish toxicity tests recommends a maximum loading of 1.0 g fish/L for static and semi-static tests. For flow-through systems, higher biomass loadings may be acceptable if this does not cause a decrease in concentration of the test substance due to sorption to biomass.
Guidance from Hartmann et al. 2017: For nanomaterials, physical ‘overload’ phenomena are sometimes observed and it is thus important to evaluate if the effects on the organisms are caused by such testing artefacts (Sørensen et al., 2015). Overload can result in physical effects, for example with particles adhering to the surface of the organisms, causing impaired movement, or blockages of swimming appendages leading to increased energy cost for maintenance (Khan et al., 2017). This requires an expert evaluation of the nanomaterial loading possibly combined with images of the biomass in the test system. A clear indication of testing artefacts caused by a high nanomaterial loading will negatively impact the reliability of the study.</t>
        </r>
      </text>
    </comment>
    <comment ref="B25" authorId="0" shapeId="0" xr:uid="{9B32B844-F2BF-45E1-BE18-8BF88B3E9305}">
      <text>
        <r>
          <rPr>
            <b/>
            <sz val="9"/>
            <color indexed="81"/>
            <rFont val="Tahoma"/>
            <family val="2"/>
          </rPr>
          <t>Guidance:</t>
        </r>
        <r>
          <rPr>
            <sz val="9"/>
            <color indexed="81"/>
            <rFont val="Tahoma"/>
            <family val="2"/>
          </rPr>
          <t xml:space="preserve">
Guidance from Moermond et al. 2016: In general, the guideline requirements for number of replicates should be used. When a non-guideline study is evaluated, expert judgment is needed to assess whether the study design is appropriate to obtain statistically reliable results. Statistically significant results do not automatically mean that the study is reliable, especially when there have been flaws in the study setup or in the performance of the study. For example, the use of pseudoreplicates (….) lowers the reliability.
Guidance from Hartmann et al. 2017: No nano-specific guidance for this criterion.
</t>
        </r>
      </text>
    </comment>
    <comment ref="B26" authorId="0" shapeId="0" xr:uid="{7A2D9CE0-45DC-41B5-8C5E-5969E3E221F3}">
      <text>
        <r>
          <rPr>
            <b/>
            <sz val="9"/>
            <color indexed="81"/>
            <rFont val="Tahoma"/>
            <family val="2"/>
          </rPr>
          <t>Guidance:</t>
        </r>
        <r>
          <rPr>
            <sz val="9"/>
            <color indexed="81"/>
            <rFont val="Tahoma"/>
            <family val="2"/>
          </rPr>
          <t xml:space="preserve">
Guidance from Moermond et al. 2016: In general, the guideline requirements for statistics should be followed and a description of the statistics is needed to assess the reliability of an endpoint. When a nonguideline study is evaluated, expert judgment may be needed.
If effect values are missing, concentration-response data reported in tables or graphs can be used to calculate them. For example, the concentration at which 10% effect is observed (EC10) can usually be calculated when a concentration-response curve is available, and computer programs are available to translate graphs into individual data points (e.g., Techdig). However, effect values should be determined by interpolation and not by extrapolation, and they should preferably not exceed or be lower than the tested concentrations. A calculated EC10 value that is more than 3 times lower than the lowest tested concentration is less reliable. A NOEC value should be determined using an appropriate statistical method and should not be determined by visual inspection of the graphs or other estimation without statistical significance being determined.
Guidance from Hartmann et al. 2017:  No nano-specific guidance for this criterion.
</t>
        </r>
      </text>
    </comment>
    <comment ref="B27" authorId="0" shapeId="0" xr:uid="{E27FD827-05A0-44BA-B337-06F56B7C3966}">
      <text>
        <r>
          <rPr>
            <b/>
            <sz val="9"/>
            <color indexed="81"/>
            <rFont val="Tahoma"/>
            <family val="2"/>
          </rPr>
          <t>Guidance:</t>
        </r>
        <r>
          <rPr>
            <sz val="9"/>
            <color indexed="81"/>
            <rFont val="Tahoma"/>
            <family val="2"/>
          </rPr>
          <t xml:space="preserve">
Guidance from Moermond et al. 2016: The requirement for a concentration-response relationship depends on the objective of the study. If an effect needs to be demonstrated, a concentration-response relationship is needed. However, when the study has been performed to verify that there is no effect at a certain dose, a concentration-response relationship is not necessarily needed to derive a NOEC value. Generally, if no monotonic concentration-response curve is observed, it is difficult to obtain reliable endpoints. Exceptions occur, for instance when increased growth is observed at low concentrations and a toxic effect is observed at high concentrations. The concentration-response curve can then be difficult to calculate, and a calculation model that allows for these effects is needed. When limit tests (with just 1 or 2 concentrations) are performed, no concentration-response curve can be observed. However, a properly designed limit test based on range-finding data and conducted at the limit of solubility is reliable, as long as no adverse effects are observed. If adverse effects do occur, then the study alone cannot be used to calculate a safe concentration. If tables or graphs (which can be transformed back into numbers) with concentration-response data are available, effect values may be calculated. However, calculating a statistically significant NOEC value will not be possible if raw data or standard errors are missing. Nevertheless, it may then be possible to calculate an EC10 value, with statistical significance values, using programs such as GraphPad Prism. If endpoints with their statistical method are provided but no concentration-response graph or table is reported, the study can still be assigned to be “reliable with restrictions". 
Guidance from Hartmann et al. 2017: Regarding concentration-response curve: see explanation to criterion 13. There may be inherent characteristics of the nanomaterial test system which impedes the establishment of concentration-response curves. However, whether the observed responses are statistically significant is considered to be important for study reliability. Hence, the criticality of this criterion depends on the specific type of test setup and output data. Expert judgement should be applied to evaluate the test results and the statistical significance of the observed response.
</t>
        </r>
      </text>
    </comment>
    <comment ref="B28" authorId="0" shapeId="0" xr:uid="{6C9B6E91-0DA3-4314-874C-7EE3481F7626}">
      <text>
        <r>
          <rPr>
            <b/>
            <sz val="9"/>
            <color indexed="81"/>
            <rFont val="Tahoma"/>
            <family val="2"/>
          </rPr>
          <t>Guidance:</t>
        </r>
        <r>
          <rPr>
            <sz val="9"/>
            <color indexed="81"/>
            <rFont val="Tahoma"/>
            <family val="2"/>
          </rPr>
          <t xml:space="preserve">
Guidance from Moermond et al. 2016: The availability of raw data is not a prerequisite for a study to be reliable. However, where “reliable with restrictions” can be assigned if raw data are not reported, “reliable without restrictions” can only be assigned when raw data are provided. By “raw data” we mean the data needed to assess the statistics and variability in the controls, recalculate the reported endpoints, and calculate alternative endpoints. These data may be presented in the form of tables or graphs, in the publication itself, or, in case of peer-reviewed papers, in the supplemental data”
Guidance from Hartmann et al. 2017: No nano-specific guidance for this criterion.
</t>
        </r>
      </text>
    </comment>
    <comment ref="B31" authorId="0" shapeId="0" xr:uid="{7003FA17-F2E5-422E-9D58-9054C4552459}">
      <text>
        <r>
          <rPr>
            <b/>
            <sz val="9"/>
            <color indexed="81"/>
            <rFont val="Tahoma"/>
            <family val="2"/>
          </rPr>
          <t>Guidance:</t>
        </r>
        <r>
          <rPr>
            <sz val="9"/>
            <color indexed="81"/>
            <rFont val="Tahoma"/>
            <family val="2"/>
          </rPr>
          <t xml:space="preserve">
Guidance from Moermond et al. 2016: The species tested should be relevant for the compartment under evaluation. For aquatic ecotoxicity studies, the test species should be relevant for the aquatic compartment. For instance, soil organisms such as nematodes, even when tested in an aqueous medium, have lower relevance for aquatic risk assessments. Likewise, terrestrial plants could give information on the sensitivity of plants to a substance but would be of lower relevance in aquatic risk assessments. Depending on the substance and the framework, saltwater species may or may not be relevant for a freshwater assessment and vice versa.
Guidance from Hartmann et al. 2017: No nano-specific guidance for this criterion.
</t>
        </r>
      </text>
    </comment>
    <comment ref="B32" authorId="0" shapeId="0" xr:uid="{746EEEA3-789C-47D5-8E4B-C3B2D93AE3BD}">
      <text>
        <r>
          <rPr>
            <b/>
            <sz val="9"/>
            <color indexed="81"/>
            <rFont val="Tahoma"/>
            <family val="2"/>
          </rPr>
          <t>Guidance:</t>
        </r>
        <r>
          <rPr>
            <sz val="9"/>
            <color indexed="81"/>
            <rFont val="Tahoma"/>
            <family val="2"/>
          </rPr>
          <t xml:space="preserve">
Guidance from Moermond et al. 2016: Because the purpose of most assessments is to evaluate the potential risks of a substance to sensitive nontarget organisms, care should be given to the representativeness of test species; for example, an insecticide should preferably also be tested on insects, and an antimicrobial substance on cyanobacteria. For a study to be relevant, the test organisms do not necessarily have to be a test species for which an accepted test guideline is available. Information from nonsensitive species can also be relevant, especially when enough data are available to perform a species sensitivity distribution or for hazard assessments. When endocrine-disrupting substances are tested, effects might differ between males and females; for example, one substance mainly affects egg production, and another substance only affects sperm viability and fertility. Thus, a distinction between data on male and female organisms should be made for these kinds of compounds since the relevance of study results could differ between sexes.
Guidance from Hartmann et al. 2017: For studies on nanomaterials consideration may be given to the susceptibility of the test organism to particle exposure with regard to particle uptake and biological effects. For example, the normal feeding strategy of the organism may be considered (such as food size range, uptake mechanisms and location in the water column).</t>
        </r>
      </text>
    </comment>
    <comment ref="B33" authorId="0" shapeId="0" xr:uid="{2550C770-7008-41F7-A8EE-5EE59DF808DD}">
      <text>
        <r>
          <rPr>
            <b/>
            <sz val="9"/>
            <color indexed="81"/>
            <rFont val="Tahoma"/>
            <family val="2"/>
          </rPr>
          <t>Guidance:</t>
        </r>
        <r>
          <rPr>
            <sz val="9"/>
            <color indexed="81"/>
            <rFont val="Tahoma"/>
            <family val="2"/>
          </rPr>
          <t xml:space="preserve">
Guidance from Moermond et al. 2016: For PNEC and EQS derivation, studies on bioaccumulation may not be relevant. For the determination of an acute EQS, chronic data may be less relevant and vice versa.
Guidance from Hartmann et al. 2017: No nano-specific guidance for this criterion.</t>
        </r>
      </text>
    </comment>
    <comment ref="B34" authorId="0" shapeId="0" xr:uid="{A410A616-E271-47A5-BDDE-F18D487E7496}">
      <text>
        <r>
          <rPr>
            <b/>
            <sz val="9"/>
            <color indexed="81"/>
            <rFont val="Tahoma"/>
            <family val="2"/>
          </rPr>
          <t>Guidance:</t>
        </r>
        <r>
          <rPr>
            <sz val="9"/>
            <color indexed="81"/>
            <rFont val="Tahoma"/>
            <family val="2"/>
          </rPr>
          <t xml:space="preserve">
Guidance from Moermond et al. 2016: When a risk assessment is performed for substances with a specific mode of action or a known adverse outcome pathway, studies that assess this particular mode of action or adverse outcome pathway are most relevant. For example, fish biomarkers, vitellogenin concentrations, secondary sex characteristics, and sex ratio are considered to indicate endocrine-disrupting chemicals interfering with estrogens, androgens, and steroidogenesis pathways. These biomarkers, however, are not useful for indicating other modes of action such as the glucocorticoid receptor pathway. However, even if the use of a biomarker is not (yet) accepted for use in EQS derivation, studies on this biomarker can still be listed as supporting information in dossiers, to show the concentration range in which effects may occur.
Guidance from Hartmann et al. 2017: For nanomaterials with a known mode of effect, studies that investigate these effects may be considered more relevant. At present, modes of effect are still not well understood for nanomaterials although mechanisms linked to the production of reactive oxygen species has been proposed (Skjolding et al. 2016). Effects may also include uptake-related non-standard endpoints and be linked to the potential for translocation of the nanomaterial away from the point of initial uptake (such as the gut) into other parts of the organism. As a better scientific understanding of effects mechanisms develops, the way in which this criterion is evaluated may change.
</t>
        </r>
      </text>
    </comment>
    <comment ref="B35" authorId="0" shapeId="0" xr:uid="{4045FD3C-97D3-4E0D-9490-16496ADC9BDF}">
      <text>
        <r>
          <rPr>
            <b/>
            <sz val="9"/>
            <color indexed="81"/>
            <rFont val="Tahoma"/>
            <family val="2"/>
          </rPr>
          <t>Guidance:</t>
        </r>
        <r>
          <rPr>
            <sz val="9"/>
            <color indexed="81"/>
            <rFont val="Tahoma"/>
            <family val="2"/>
          </rPr>
          <t xml:space="preserve">
Guidance from Moermond et al. 2016: Most frameworks consider only traditional test endpoints, such as mortality, growth, and reproduction, which are assumed to be linked to population sustainability. However, nonguideline tests may also report nonguideline or nonstandard endpoints that could be relevant, such as filtration rate and behavioral endpoints. The discussion on which endpoints are population-relevant is ongoing and differs between frameworks. Examples of debated endpoints include blood parameters, general behavior, swimming speed, gene expression, vitellogenin concentrations, in vitro tests, and coloration.
Guidance from Hartmann et al. 2017: No nano-specific guidance for this criterion.
</t>
        </r>
      </text>
    </comment>
    <comment ref="B36" authorId="0" shapeId="0" xr:uid="{180AC9A1-F261-45C9-A3C8-168BD8622E11}">
      <text>
        <r>
          <rPr>
            <b/>
            <sz val="9"/>
            <color indexed="81"/>
            <rFont val="Tahoma"/>
            <family val="2"/>
          </rPr>
          <t>Guidance:</t>
        </r>
        <r>
          <rPr>
            <sz val="9"/>
            <color indexed="81"/>
            <rFont val="Tahoma"/>
            <family val="2"/>
          </rPr>
          <t xml:space="preserve">
Guidance from Moermond et al. 2016: In a standardized test system with relatively little control variation, minor changes may be statistically significant without necessarily being considered ecologically relevant. Expert judgment is needed to decide if the observed effect is caused by the chemical under investigation, especially when no concentration-response relationship is observed. Please note that if enough data are presented in tables or graphs, additional endpoints may be calculated by the assessor if not reported in the study.
For the derivation of chronic risk limits, EC10 and NOEC values are the preferred types of effect values. However, EC50 values can be used if EC10 or NOEC values are missing. If in a certain data set an EC50 value from an acute study is lower than the lowest NOEC value from chronic studies, this information is relevant for the risk assessment. For the derivation of acute risk limits in the European Union, EC50 values are preferred and NOEC/EC10 values derived from acute studies are less relevant.
Guidance from Hartmann et al. 2017: No nano-specific guidance for this criterion.
</t>
        </r>
      </text>
    </comment>
    <comment ref="B37" authorId="0" shapeId="0" xr:uid="{BB9DE4D7-D91E-4825-A406-47B856E0AC94}">
      <text>
        <r>
          <rPr>
            <b/>
            <sz val="9"/>
            <color indexed="81"/>
            <rFont val="Tahoma"/>
            <family val="2"/>
          </rPr>
          <t>Guidance:</t>
        </r>
        <r>
          <rPr>
            <sz val="9"/>
            <color indexed="81"/>
            <rFont val="Tahoma"/>
            <family val="2"/>
          </rPr>
          <t xml:space="preserve">
Guidance from Moermond et al. 2016: The studied life stage should be appropriate for the experimental design and the purpose of the study. For instance, an early life stage test with fish embryos or larvae is relevant for investigations of developmental effects but not relevant for investigating effects on reproduction.
Guidance from Hartmann et al. 2017: No nano-specific guidance for this criterion.</t>
        </r>
      </text>
    </comment>
    <comment ref="B38" authorId="0" shapeId="0" xr:uid="{96839066-CD33-4785-A7F6-8BBD9E58F625}">
      <text>
        <r>
          <rPr>
            <b/>
            <sz val="9"/>
            <color indexed="81"/>
            <rFont val="Tahoma"/>
            <family val="2"/>
          </rPr>
          <t>Henrieta Hlisnikova:</t>
        </r>
        <r>
          <rPr>
            <sz val="9"/>
            <color indexed="81"/>
            <rFont val="Tahoma"/>
            <family val="2"/>
          </rPr>
          <t xml:space="preserve">
Guidance from Moermond et al. 2016: Not only the species (criterion 1) but also the exposure route and conditions should reflect the compartment under investigation. For instance, freshwater species should be tested in freshwater, and saltwater species should be tested in salt water. If this is not the case, the result may not be relevant. If organisms are exposed through water (e.g., Chironomus sp.) and sediment is only needed to provide hiding space or as a substrate for eggs, inert alternatives such as glass beads, silica sand, and cotton sheets may be used to prevent interference with the substance in the water phase.
Guidance from Hartmann et al. 2017: No nano-specific guidance for this criterion.
</t>
        </r>
      </text>
    </comment>
    <comment ref="B39" authorId="0" shapeId="0" xr:uid="{64D4096C-41DC-439D-9117-CAF2F2258724}">
      <text>
        <r>
          <rPr>
            <b/>
            <sz val="9"/>
            <color indexed="81"/>
            <rFont val="Tahoma"/>
            <family val="2"/>
          </rPr>
          <t>Guidance:</t>
        </r>
        <r>
          <rPr>
            <sz val="9"/>
            <color indexed="81"/>
            <rFont val="Tahoma"/>
            <family val="2"/>
          </rPr>
          <t xml:space="preserve">
Guidance from Moermond et al. 2016: The exposure time should be in line with the endpoints and the test organism under investigation. For algae, the maximum exposure time is usually 3 d to 4 d; but depending on the test species, 7-d exposure may also be used. Although most guidelines recommend exposure for 96 h for acute toxicity tests on fish, this does not mean that a 5-d or 10-d test is not relevant. Expert judgment is needed to decide whether a test should be considered acute or chronic. When studying chronic effects, sensitive life stages should be included or a whole life cycle should be studied.
Guidance from Hartmann et al. 2017: No nano-specific guidance for this criterion.
</t>
        </r>
      </text>
    </comment>
    <comment ref="B40" authorId="0" shapeId="0" xr:uid="{2620BC8D-BA83-4504-A446-91C037532F0B}">
      <text>
        <r>
          <rPr>
            <b/>
            <sz val="9"/>
            <color indexed="81"/>
            <rFont val="Tahoma"/>
            <family val="2"/>
          </rPr>
          <t>Guidance:</t>
        </r>
        <r>
          <rPr>
            <sz val="9"/>
            <color indexed="81"/>
            <rFont val="Tahoma"/>
            <family val="2"/>
          </rPr>
          <t xml:space="preserve">
Guidance from Moermond et al. 2016: Recovery is not taken into account in most frameworks, the exception being the European authorization of plant protection products, where results based on recovery are relevant for risk assessments.
Guidance from Hartmann et al. 2017: No nano-specific guidance for this criterion.
</t>
        </r>
      </text>
    </comment>
    <comment ref="B41" authorId="0" shapeId="0" xr:uid="{26065B8C-D3C8-42CE-9E47-F6AEC402C52E}">
      <text>
        <r>
          <rPr>
            <b/>
            <sz val="9"/>
            <color indexed="81"/>
            <rFont val="Tahoma"/>
            <family val="2"/>
          </rPr>
          <t>Guidance:</t>
        </r>
        <r>
          <rPr>
            <sz val="9"/>
            <color indexed="81"/>
            <rFont val="Tahoma"/>
            <family val="2"/>
          </rPr>
          <t xml:space="preserve">
Guidance from Moermond et al. 2016: A substance may be tested as a pure active substance or in a formulation. Tests performed with formulations may be of lower relevance for EQS derivation within the Water Framework Directive and of higher relevance for assessments within the Plant Protection Product framework. For pharmaceuticals, the metabolite excreted by humans or livestock may be more relevant for risk assessment than the parent substance. For unstable substances, it should be known if transformation products are formed and if these transformation products are toxic. If the substance causing the effect is not the substance under investigation, expert judgment is needed to decide on how to deal with the results of the study and the resulting risk assessment.
Guidance from Hartmann et al. 2017: No nano-specific guidance for this criterion.</t>
        </r>
      </text>
    </comment>
    <comment ref="B42" authorId="0" shapeId="0" xr:uid="{AA1E1C77-82DC-4E16-A8D9-C3971B49FE3F}">
      <text>
        <r>
          <rPr>
            <b/>
            <sz val="9"/>
            <color indexed="81"/>
            <rFont val="Tahoma"/>
            <family val="2"/>
          </rPr>
          <t>Guidance:</t>
        </r>
        <r>
          <rPr>
            <sz val="9"/>
            <color indexed="81"/>
            <rFont val="Tahoma"/>
            <family val="2"/>
          </rPr>
          <t xml:space="preserve">
Guidance from Moermond et al. 2016: The exposure scenario includes the duration of exposure, exposure concentrations, application of the substance, route of administration, and the exposure schedule (static, semi-static, renewal, flow-through, etc.). Some exposure scenarios may not be relevant for the situation to be assessed within a certain framework. For plant protection products and veterinary pharmaceuticals, for example, the application regime determines the predicted exposure pattern. If the exposure is predicted to be a single peak that declines quickly, a chronic fish study may be less relevant. However, if a substance is present over a longer period of time, because there is continuous discharge into aquatic systems and/or the substance disappears slowly from the water phase, then a chronic fish study may be very relevant.
Guidance from Hartmann et al. 2017: No nano-specific guidance for this criterion.
</t>
        </r>
      </text>
    </comment>
    <comment ref="B43" authorId="0" shapeId="0" xr:uid="{742C71CE-6320-4D9D-BD35-5A79C1FF2566}">
      <text>
        <r>
          <rPr>
            <b/>
            <sz val="9"/>
            <color indexed="81"/>
            <rFont val="Tahoma"/>
            <family val="2"/>
          </rPr>
          <t>Guidance:</t>
        </r>
        <r>
          <rPr>
            <sz val="9"/>
            <color indexed="81"/>
            <rFont val="Tahoma"/>
            <family val="2"/>
          </rPr>
          <t xml:space="preserve">
Guidance from Moermond et al. 2016: Depending on the framework and the purpose of assessment, the exposure scenario may not be relevant for the species tested. For example, exposure for only a few minutes can be relevant to study reproductive effects in fish eggs but may not be relevant to assess acute or chronic effects on adult fish.
Guidance from Hartmann et al. 2017: No nano-specific guidance for this criterion.
</t>
        </r>
      </text>
    </comment>
  </commentList>
</comments>
</file>

<file path=xl/sharedStrings.xml><?xml version="1.0" encoding="utf-8"?>
<sst xmlns="http://schemas.openxmlformats.org/spreadsheetml/2006/main" count="63" uniqueCount="56">
  <si>
    <t>No.</t>
  </si>
  <si>
    <t>RELIABILITY</t>
  </si>
  <si>
    <t>Test setup</t>
  </si>
  <si>
    <t>If applicable, are validity criteria fulfilled (e.g. control survival, growth)?</t>
  </si>
  <si>
    <t>Test compound</t>
  </si>
  <si>
    <t>Test organism</t>
  </si>
  <si>
    <t>Exposure conditions</t>
  </si>
  <si>
    <t>Is the experimental system appropriate for the test organism (e.g., choice of medium or test water, feeding, water characteristics, temperature, light/dark conditions, pH, oxygen content)? Have conditions been stable during the test?</t>
  </si>
  <si>
    <t>Is a correct spacing between exposure concentrations applied?</t>
  </si>
  <si>
    <t>Is the exposure duration defined?</t>
  </si>
  <si>
    <t>Statistical design and biological response</t>
  </si>
  <si>
    <t>Is a sufficient number of replicates used? Is a sufficient number of organisms per replicate used for all controls and test concentrations?</t>
  </si>
  <si>
    <t>Are appropriate statistical methods used?</t>
  </si>
  <si>
    <t>BIOLOGICAL AND EXPOSURE RELEVANCE</t>
  </si>
  <si>
    <t>Is the species tested relevant for the compartment under evaluation?</t>
  </si>
  <si>
    <t>Are the organisms tested relevant for the tested substance?</t>
  </si>
  <si>
    <t>Are the reported endpoints appropriate for the regulatory purpose?</t>
  </si>
  <si>
    <t>Are the reported endpoints appropriate for the investigated effects or the mode of action of the test substance?</t>
  </si>
  <si>
    <t>Is the effect relevant on a population level?</t>
  </si>
  <si>
    <t>Are appropriate life stages studied?</t>
  </si>
  <si>
    <t>Is the magnitude of effect statistically significant and biologically relevant for the regulatory purpose (e.g., EC10, EC50)?</t>
  </si>
  <si>
    <t>Are the experimental conditions relevant for the tested species?</t>
  </si>
  <si>
    <t>Is the exposure duration relevant and appropriate for the studied endpoints and species?</t>
  </si>
  <si>
    <t>If recovery is studied, is this relevant for the framework for which the study is evaluated?</t>
  </si>
  <si>
    <t xml:space="preserve">In case of a formulation, other mixture, salts, or transformation products, is the substance tested representative and relevant for the substance being assessed? </t>
  </si>
  <si>
    <t>Is the tested exposure scenario relevant for the substance?</t>
  </si>
  <si>
    <t>Is the tested exposure scenario relevant for the species?</t>
  </si>
  <si>
    <t>fulfilled</t>
  </si>
  <si>
    <t>partially fulfilled</t>
  </si>
  <si>
    <t>not fulfilled</t>
  </si>
  <si>
    <t>REMOVE</t>
  </si>
  <si>
    <t>not reported</t>
  </si>
  <si>
    <t>RELEVANCE</t>
  </si>
  <si>
    <t>Fulfilled</t>
  </si>
  <si>
    <t>Partially fulfilled</t>
  </si>
  <si>
    <t>Not fulfilled</t>
  </si>
  <si>
    <t>Not reported</t>
  </si>
  <si>
    <t>Biological and exposure relevance</t>
  </si>
  <si>
    <t>Is a standard method (e.g., OECD, ISO) or modified standard used?</t>
  </si>
  <si>
    <t>Is the test performed under GLP conditions?</t>
  </si>
  <si>
    <t>Are appropriate controls performed (e.g., dispersant control, metal ion control, larger than nano-sized (bulk) particles of the same chemical composition, nega-tive and positive control)?</t>
  </si>
  <si>
    <t>Is the tested nanomaterial identified with name or CAS-number? Are nano-material characteristics reported that allow for a clear identification of the tested nanomaterial (e.g. particle size, shape, particle size distribution, surface area, coating)? Are test results reported for the relevant nanomaterial?</t>
  </si>
  <si>
    <t>Is the purity of the tested nanomaterial reported? This includes information on synthesis by-products as well as synthesis catalysts and presence of other crystal-line forms of the substance. And/or, is the source of the test substance trustworthy?</t>
  </si>
  <si>
    <t>If a formulation is used or if impurities or coatings are present: Do other ingredients in the formulation, the impurities or the coatings exert an effect? Is the amount of nanomaterial in the formulation known?</t>
  </si>
  <si>
    <t>Are the organisms well described (e.g., scientific name, sex, weight, length, growth, age/life stage, strain/clone, sex, if appropriate)?</t>
  </si>
  <si>
    <t>Are the test organisms from a trustworthy source and acclimatized to test conditions? Have the organisms not been pre-exposed to the nanomaterial or other unintended stressors?</t>
  </si>
  <si>
    <t>Is the experimental system appropriate for the tested nanomaterial, taking into account its physico-chemical characteristics? Were measures taken to minimise losses and keep exposure stable (in quantitative and qualitative terms) throughout the duration of the test?</t>
  </si>
  <si>
    <t>If a dispersant/stabiliser/solvent is used, is the dispersant/stabilizer/solvent within the appropriate range and is a dispersant/stabiliser/solvent control included?</t>
  </si>
  <si>
    <t>Have analyses been performed to verify exposure, e.g. concentrations and physicochemical transformations of the nanomaterial over the duration of the test? In case of unstable exposure, has this been accounted for in the data interpretation? Is the nanomaterial dispersion procedure described in detail?</t>
  </si>
  <si>
    <t>Is the biomass loading of the organisms in the test system within the appro-priate range (&lt; 1 g/L)?</t>
  </si>
  <si>
    <t>Is a concentration response curve observed? Is the response statistically significant?</t>
  </si>
  <si>
    <t>Are sufficient data available to check the calculation of endpoints and (if applicable) validity criteria (e.g., control data, concentration–response curves)?</t>
  </si>
  <si>
    <t>COMMENT</t>
  </si>
  <si>
    <t>SELECTION VALUES</t>
  </si>
  <si>
    <t>EVALUATION RESULT</t>
  </si>
  <si>
    <r>
      <rPr>
        <b/>
        <sz val="11"/>
        <color theme="1"/>
        <rFont val="Calibri"/>
        <family val="2"/>
        <scheme val="minor"/>
      </rPr>
      <t xml:space="preserve">NanoCRED tool: </t>
    </r>
    <r>
      <rPr>
        <sz val="11"/>
        <color theme="1"/>
        <rFont val="Calibri"/>
        <family val="2"/>
        <scheme val="minor"/>
      </rPr>
      <t>This is the sheet for assessing the reliability and relevance of nanoecotoxicity studies. This tool consists of 2 sections: reliability and relevance. When you evaluate the criteria in the "EVALUATION RESULT" column, please choose one of the options from the drop-down menu (fulfilled, partially fulfilled, not fulfilled, not reported,  REMOVE). This menu is almost in every cell in the "EVALUATION RESULT" column. The maximal score for a study is 33. However, not all criteria of the SciRAP nanoecotox tool are suitable for every study. In that case, please choose "REMOVE" instead of the score (e.g., fulfilled, partially fulfilled, not fulfilled, not reported) in the "EVALUATION RESULT" column. You can also write your comment in the "COMMENT" column to explain your evaluation (it is valuable, especially when using the choice REMOVE or not reported). The next part of this sheet shows the results represented by graphical visualizations.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</si>
</sst>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name val="Calibri"/>
      <family val="2"/>
    </font>
    <font>
      <b/>
      <sz val="10"/>
      <color theme="1"/>
      <name val="Calibri"/>
      <family val="2"/>
      <scheme val="minor"/>
    </font>
    <font>
      <sz val="10"/>
      <color theme="1"/>
      <name val="Calibri"/>
      <family val="2"/>
      <scheme val="minor"/>
    </font>
    <font>
      <b/>
      <sz val="14"/>
      <color theme="1"/>
      <name val="Calibri"/>
      <family val="2"/>
      <scheme val="minor"/>
    </font>
    <font>
      <b/>
      <sz val="11"/>
      <name val="Calibri"/>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rgb="FF41BB19"/>
        <bgColor indexed="64"/>
      </patternFill>
    </fill>
    <fill>
      <patternFill patternType="solid">
        <fgColor rgb="FFFEE000"/>
        <bgColor indexed="64"/>
      </patternFill>
    </fill>
    <fill>
      <patternFill patternType="solid">
        <fgColor rgb="FFFF2D2D"/>
        <bgColor indexed="64"/>
      </patternFill>
    </fill>
    <fill>
      <patternFill patternType="solid">
        <fgColor rgb="FF7F7F7F"/>
        <bgColor indexed="64"/>
      </patternFill>
    </fill>
  </fills>
  <borders count="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left" vertical="center" wrapText="1"/>
    </xf>
    <xf numFmtId="0" fontId="0" fillId="0" borderId="0" xfId="0" applyAlignment="1">
      <alignment vertical="center"/>
    </xf>
    <xf numFmtId="0" fontId="3" fillId="0" borderId="0" xfId="0" applyFont="1"/>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0" fillId="0" borderId="1" xfId="0" applyBorder="1"/>
    <xf numFmtId="0" fontId="0" fillId="0" borderId="1" xfId="0" applyBorder="1" applyAlignment="1">
      <alignment horizontal="center" vertical="center"/>
    </xf>
    <xf numFmtId="0" fontId="0" fillId="0" borderId="2" xfId="0" applyBorder="1"/>
    <xf numFmtId="0" fontId="1" fillId="2" borderId="2" xfId="0" applyFont="1" applyFill="1" applyBorder="1" applyAlignment="1">
      <alignment horizontal="center" vertic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1" fillId="0" borderId="2" xfId="0" applyFont="1" applyBorder="1" applyAlignment="1">
      <alignment vertical="center" wrapText="1"/>
    </xf>
    <xf numFmtId="0" fontId="0" fillId="0" borderId="2" xfId="0" applyBorder="1" applyAlignment="1">
      <alignment vertical="center"/>
    </xf>
    <xf numFmtId="0" fontId="1" fillId="0" borderId="0" xfId="0" applyFont="1" applyAlignment="1">
      <alignment vertical="center" wrapText="1"/>
    </xf>
    <xf numFmtId="0" fontId="6" fillId="0" borderId="0" xfId="0" applyFont="1" applyAlignment="1">
      <alignment horizontal="left" wrapText="1"/>
    </xf>
    <xf numFmtId="0" fontId="0" fillId="0" borderId="0" xfId="0" applyAlignment="1">
      <alignment wrapText="1"/>
    </xf>
    <xf numFmtId="0" fontId="0" fillId="0" borderId="1" xfId="0" applyBorder="1" applyAlignment="1">
      <alignment wrapText="1"/>
    </xf>
    <xf numFmtId="0" fontId="1" fillId="5" borderId="2" xfId="0" applyFont="1" applyFill="1" applyBorder="1" applyAlignment="1">
      <alignment horizontal="center"/>
    </xf>
    <xf numFmtId="0" fontId="1" fillId="3" borderId="2" xfId="0" applyFont="1" applyFill="1" applyBorder="1" applyAlignment="1">
      <alignment horizontal="center" vertical="center"/>
    </xf>
    <xf numFmtId="0" fontId="1" fillId="4" borderId="2" xfId="0" applyFont="1" applyFill="1" applyBorder="1" applyAlignment="1">
      <alignment horizontal="center" vertical="center"/>
    </xf>
    <xf numFmtId="0" fontId="1" fillId="0" borderId="0" xfId="0" applyFont="1" applyAlignment="1">
      <alignment horizontal="left" vertical="center" wrapText="1"/>
    </xf>
    <xf numFmtId="2" fontId="1" fillId="0" borderId="0" xfId="0" applyNumberFormat="1" applyFont="1" applyAlignment="1">
      <alignment horizontal="right" vertical="center"/>
    </xf>
    <xf numFmtId="2" fontId="0" fillId="0" borderId="0" xfId="0" applyNumberFormat="1" applyAlignment="1">
      <alignment horizontal="right" vertical="center"/>
    </xf>
    <xf numFmtId="9" fontId="1" fillId="0" borderId="0" xfId="0" applyNumberFormat="1" applyFont="1" applyAlignment="1">
      <alignment horizontal="left" vertical="center" wrapText="1"/>
    </xf>
    <xf numFmtId="0" fontId="5" fillId="0" borderId="0" xfId="0" applyFont="1" applyAlignment="1">
      <alignment horizontal="left" vertical="center" wrapText="1"/>
    </xf>
    <xf numFmtId="0" fontId="1" fillId="0" borderId="0" xfId="0" applyFont="1" applyAlignment="1">
      <alignment horizontal="center"/>
    </xf>
    <xf numFmtId="0" fontId="0" fillId="0" borderId="0" xfId="0"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cellXfs>
  <cellStyles count="1">
    <cellStyle name="Normal" xfId="0" builtinId="0"/>
  </cellStyles>
  <dxfs count="7">
    <dxf>
      <fill>
        <patternFill>
          <fgColor rgb="FF41BB19"/>
          <bgColor rgb="FF41BB19"/>
        </patternFill>
      </fill>
    </dxf>
    <dxf>
      <fill>
        <patternFill>
          <fgColor rgb="FFFEE000"/>
          <bgColor rgb="FFFEE000"/>
        </patternFill>
      </fill>
    </dxf>
    <dxf>
      <fill>
        <patternFill>
          <fgColor rgb="FFFF2D2D"/>
          <bgColor rgb="FFFF2D2D"/>
        </patternFill>
      </fill>
    </dxf>
    <dxf>
      <fill>
        <patternFill>
          <fgColor rgb="FFD9D9D9"/>
          <bgColor rgb="FFD9D9D9"/>
        </patternFill>
      </fill>
    </dxf>
    <dxf>
      <fill>
        <patternFill>
          <fgColor rgb="FF7F7F7F"/>
          <bgColor rgb="FF7F7F7F"/>
        </patternFill>
      </fill>
    </dxf>
    <dxf>
      <font>
        <color theme="0" tint="-0.24994659260841701"/>
      </font>
    </dxf>
    <dxf>
      <font>
        <color theme="0" tint="-0.24994659260841701"/>
      </font>
    </dxf>
  </dxfs>
  <tableStyles count="0" defaultTableStyle="TableStyleMedium2" defaultPivotStyle="PivotStyleLight16"/>
  <colors>
    <mruColors>
      <color rgb="FF7F7F7F"/>
      <color rgb="FFD9D9D9"/>
      <color rgb="FFFF2D2D"/>
      <color rgb="FFFEE000"/>
      <color rgb="FF41BB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sv-SE" b="1"/>
              <a:t>RELIABILITY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percentStacked"/>
        <c:varyColors val="0"/>
        <c:ser>
          <c:idx val="0"/>
          <c:order val="0"/>
          <c:tx>
            <c:strRef>
              <c:f>SciRAPnanoecotox_assess_sheet!$D$47</c:f>
              <c:strCache>
                <c:ptCount val="1"/>
                <c:pt idx="0">
                  <c:v>Fulfilled</c:v>
                </c:pt>
              </c:strCache>
            </c:strRef>
          </c:tx>
          <c:spPr>
            <a:solidFill>
              <a:srgbClr val="41BB19"/>
            </a:solidFill>
            <a:ln>
              <a:noFill/>
            </a:ln>
            <a:effectLst/>
          </c:spPr>
          <c:invertIfNegative val="0"/>
          <c:cat>
            <c:strRef>
              <c:f>SciRAPnanoecotox_assess_sheet!$C$48:$C$52</c:f>
              <c:strCache>
                <c:ptCount val="5"/>
                <c:pt idx="0">
                  <c:v>Test setup</c:v>
                </c:pt>
                <c:pt idx="1">
                  <c:v>Test compound</c:v>
                </c:pt>
                <c:pt idx="2">
                  <c:v>Test organism</c:v>
                </c:pt>
                <c:pt idx="3">
                  <c:v>Exposure conditions</c:v>
                </c:pt>
                <c:pt idx="4">
                  <c:v>Statistical design and biological response</c:v>
                </c:pt>
              </c:strCache>
            </c:strRef>
          </c:cat>
          <c:val>
            <c:numRef>
              <c:f>SciRAPnanoecotox_assess_sheet!$D$48:$D$52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D23-489B-8A26-8D7517361551}"/>
            </c:ext>
          </c:extLst>
        </c:ser>
        <c:ser>
          <c:idx val="1"/>
          <c:order val="1"/>
          <c:tx>
            <c:strRef>
              <c:f>SciRAPnanoecotox_assess_sheet!$E$47</c:f>
              <c:strCache>
                <c:ptCount val="1"/>
                <c:pt idx="0">
                  <c:v>Partially fulfilled</c:v>
                </c:pt>
              </c:strCache>
            </c:strRef>
          </c:tx>
          <c:spPr>
            <a:solidFill>
              <a:srgbClr val="FEE000"/>
            </a:solidFill>
            <a:ln>
              <a:noFill/>
            </a:ln>
            <a:effectLst/>
          </c:spPr>
          <c:invertIfNegative val="0"/>
          <c:cat>
            <c:strRef>
              <c:f>SciRAPnanoecotox_assess_sheet!$C$48:$C$52</c:f>
              <c:strCache>
                <c:ptCount val="5"/>
                <c:pt idx="0">
                  <c:v>Test setup</c:v>
                </c:pt>
                <c:pt idx="1">
                  <c:v>Test compound</c:v>
                </c:pt>
                <c:pt idx="2">
                  <c:v>Test organism</c:v>
                </c:pt>
                <c:pt idx="3">
                  <c:v>Exposure conditions</c:v>
                </c:pt>
                <c:pt idx="4">
                  <c:v>Statistical design and biological response</c:v>
                </c:pt>
              </c:strCache>
            </c:strRef>
          </c:cat>
          <c:val>
            <c:numRef>
              <c:f>SciRAPnanoecotox_assess_sheet!$E$48:$E$52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BD23-489B-8A26-8D7517361551}"/>
            </c:ext>
          </c:extLst>
        </c:ser>
        <c:ser>
          <c:idx val="2"/>
          <c:order val="2"/>
          <c:tx>
            <c:strRef>
              <c:f>SciRAPnanoecotox_assess_sheet!$F$47</c:f>
              <c:strCache>
                <c:ptCount val="1"/>
                <c:pt idx="0">
                  <c:v>Not fulfilled</c:v>
                </c:pt>
              </c:strCache>
            </c:strRef>
          </c:tx>
          <c:spPr>
            <a:solidFill>
              <a:srgbClr val="FF2D2D"/>
            </a:solidFill>
            <a:ln>
              <a:noFill/>
            </a:ln>
            <a:effectLst/>
          </c:spPr>
          <c:invertIfNegative val="0"/>
          <c:cat>
            <c:strRef>
              <c:f>SciRAPnanoecotox_assess_sheet!$C$48:$C$52</c:f>
              <c:strCache>
                <c:ptCount val="5"/>
                <c:pt idx="0">
                  <c:v>Test setup</c:v>
                </c:pt>
                <c:pt idx="1">
                  <c:v>Test compound</c:v>
                </c:pt>
                <c:pt idx="2">
                  <c:v>Test organism</c:v>
                </c:pt>
                <c:pt idx="3">
                  <c:v>Exposure conditions</c:v>
                </c:pt>
                <c:pt idx="4">
                  <c:v>Statistical design and biological response</c:v>
                </c:pt>
              </c:strCache>
            </c:strRef>
          </c:cat>
          <c:val>
            <c:numRef>
              <c:f>SciRAPnanoecotox_assess_sheet!$F$48:$F$52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BD23-489B-8A26-8D7517361551}"/>
            </c:ext>
          </c:extLst>
        </c:ser>
        <c:ser>
          <c:idx val="3"/>
          <c:order val="3"/>
          <c:tx>
            <c:strRef>
              <c:f>SciRAPnanoecotox_assess_sheet!$G$47</c:f>
              <c:strCache>
                <c:ptCount val="1"/>
                <c:pt idx="0">
                  <c:v>Not reported</c:v>
                </c:pt>
              </c:strCache>
            </c:strRef>
          </c:tx>
          <c:spPr>
            <a:solidFill>
              <a:srgbClr val="7F7F7F"/>
            </a:solidFill>
            <a:ln>
              <a:noFill/>
            </a:ln>
            <a:effectLst/>
          </c:spPr>
          <c:invertIfNegative val="0"/>
          <c:cat>
            <c:strRef>
              <c:f>SciRAPnanoecotox_assess_sheet!$C$48:$C$52</c:f>
              <c:strCache>
                <c:ptCount val="5"/>
                <c:pt idx="0">
                  <c:v>Test setup</c:v>
                </c:pt>
                <c:pt idx="1">
                  <c:v>Test compound</c:v>
                </c:pt>
                <c:pt idx="2">
                  <c:v>Test organism</c:v>
                </c:pt>
                <c:pt idx="3">
                  <c:v>Exposure conditions</c:v>
                </c:pt>
                <c:pt idx="4">
                  <c:v>Statistical design and biological response</c:v>
                </c:pt>
              </c:strCache>
            </c:strRef>
          </c:cat>
          <c:val>
            <c:numRef>
              <c:f>SciRAPnanoecotox_assess_sheet!$G$48:$G$52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BD23-489B-8A26-8D7517361551}"/>
            </c:ext>
          </c:extLst>
        </c:ser>
        <c:dLbls>
          <c:showLegendKey val="0"/>
          <c:showVal val="0"/>
          <c:showCatName val="0"/>
          <c:showSerName val="0"/>
          <c:showPercent val="0"/>
          <c:showBubbleSize val="0"/>
        </c:dLbls>
        <c:gapWidth val="150"/>
        <c:overlap val="100"/>
        <c:axId val="586090216"/>
        <c:axId val="586088056"/>
      </c:barChart>
      <c:catAx>
        <c:axId val="586090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88056"/>
        <c:crosses val="autoZero"/>
        <c:auto val="1"/>
        <c:lblAlgn val="ctr"/>
        <c:lblOffset val="100"/>
        <c:noMultiLvlLbl val="0"/>
      </c:catAx>
      <c:valAx>
        <c:axId val="58608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90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RELEVANCE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percentStacked"/>
        <c:varyColors val="0"/>
        <c:ser>
          <c:idx val="0"/>
          <c:order val="0"/>
          <c:tx>
            <c:strRef>
              <c:f>SciRAPnanoecotox_assess_sheet!$D$56</c:f>
              <c:strCache>
                <c:ptCount val="1"/>
                <c:pt idx="0">
                  <c:v>Fulfilled</c:v>
                </c:pt>
              </c:strCache>
            </c:strRef>
          </c:tx>
          <c:spPr>
            <a:solidFill>
              <a:srgbClr val="41BB19"/>
            </a:solidFill>
            <a:ln>
              <a:noFill/>
            </a:ln>
            <a:effectLst/>
          </c:spPr>
          <c:invertIfNegative val="0"/>
          <c:cat>
            <c:strRef>
              <c:f>SciRAPnanoecotox_assess_sheet!$C$57</c:f>
              <c:strCache>
                <c:ptCount val="1"/>
                <c:pt idx="0">
                  <c:v>Biological and exposure relevance</c:v>
                </c:pt>
              </c:strCache>
            </c:strRef>
          </c:cat>
          <c:val>
            <c:numRef>
              <c:f>SciRAPnanoecotox_assess_sheet!$D$57</c:f>
              <c:numCache>
                <c:formatCode>General</c:formatCode>
                <c:ptCount val="1"/>
                <c:pt idx="0">
                  <c:v>0</c:v>
                </c:pt>
              </c:numCache>
            </c:numRef>
          </c:val>
          <c:extLst>
            <c:ext xmlns:c16="http://schemas.microsoft.com/office/drawing/2014/chart" uri="{C3380CC4-5D6E-409C-BE32-E72D297353CC}">
              <c16:uniqueId val="{00000000-978E-46C2-9EFC-12F3D420679A}"/>
            </c:ext>
          </c:extLst>
        </c:ser>
        <c:ser>
          <c:idx val="1"/>
          <c:order val="1"/>
          <c:tx>
            <c:strRef>
              <c:f>SciRAPnanoecotox_assess_sheet!$E$56</c:f>
              <c:strCache>
                <c:ptCount val="1"/>
                <c:pt idx="0">
                  <c:v>Partially fulfilled</c:v>
                </c:pt>
              </c:strCache>
            </c:strRef>
          </c:tx>
          <c:spPr>
            <a:solidFill>
              <a:srgbClr val="FEE000"/>
            </a:solidFill>
            <a:ln>
              <a:noFill/>
            </a:ln>
            <a:effectLst/>
          </c:spPr>
          <c:invertIfNegative val="0"/>
          <c:cat>
            <c:strRef>
              <c:f>SciRAPnanoecotox_assess_sheet!$C$57</c:f>
              <c:strCache>
                <c:ptCount val="1"/>
                <c:pt idx="0">
                  <c:v>Biological and exposure relevance</c:v>
                </c:pt>
              </c:strCache>
            </c:strRef>
          </c:cat>
          <c:val>
            <c:numRef>
              <c:f>SciRAPnanoecotox_assess_sheet!$E$57</c:f>
              <c:numCache>
                <c:formatCode>General</c:formatCode>
                <c:ptCount val="1"/>
                <c:pt idx="0">
                  <c:v>0</c:v>
                </c:pt>
              </c:numCache>
            </c:numRef>
          </c:val>
          <c:extLst>
            <c:ext xmlns:c16="http://schemas.microsoft.com/office/drawing/2014/chart" uri="{C3380CC4-5D6E-409C-BE32-E72D297353CC}">
              <c16:uniqueId val="{00000001-978E-46C2-9EFC-12F3D420679A}"/>
            </c:ext>
          </c:extLst>
        </c:ser>
        <c:ser>
          <c:idx val="2"/>
          <c:order val="2"/>
          <c:tx>
            <c:strRef>
              <c:f>SciRAPnanoecotox_assess_sheet!$F$56</c:f>
              <c:strCache>
                <c:ptCount val="1"/>
                <c:pt idx="0">
                  <c:v>Not fulfilled</c:v>
                </c:pt>
              </c:strCache>
            </c:strRef>
          </c:tx>
          <c:spPr>
            <a:solidFill>
              <a:srgbClr val="FF2D2D"/>
            </a:solidFill>
            <a:ln>
              <a:noFill/>
            </a:ln>
            <a:effectLst/>
          </c:spPr>
          <c:invertIfNegative val="0"/>
          <c:cat>
            <c:strRef>
              <c:f>SciRAPnanoecotox_assess_sheet!$C$57</c:f>
              <c:strCache>
                <c:ptCount val="1"/>
                <c:pt idx="0">
                  <c:v>Biological and exposure relevance</c:v>
                </c:pt>
              </c:strCache>
            </c:strRef>
          </c:cat>
          <c:val>
            <c:numRef>
              <c:f>SciRAPnanoecotox_assess_sheet!$F$57</c:f>
              <c:numCache>
                <c:formatCode>General</c:formatCode>
                <c:ptCount val="1"/>
                <c:pt idx="0">
                  <c:v>0</c:v>
                </c:pt>
              </c:numCache>
            </c:numRef>
          </c:val>
          <c:extLst>
            <c:ext xmlns:c16="http://schemas.microsoft.com/office/drawing/2014/chart" uri="{C3380CC4-5D6E-409C-BE32-E72D297353CC}">
              <c16:uniqueId val="{00000002-978E-46C2-9EFC-12F3D420679A}"/>
            </c:ext>
          </c:extLst>
        </c:ser>
        <c:ser>
          <c:idx val="3"/>
          <c:order val="3"/>
          <c:tx>
            <c:strRef>
              <c:f>SciRAPnanoecotox_assess_sheet!$G$56</c:f>
              <c:strCache>
                <c:ptCount val="1"/>
                <c:pt idx="0">
                  <c:v>Not reported</c:v>
                </c:pt>
              </c:strCache>
            </c:strRef>
          </c:tx>
          <c:spPr>
            <a:solidFill>
              <a:srgbClr val="7F7F7F"/>
            </a:solidFill>
            <a:ln>
              <a:noFill/>
            </a:ln>
            <a:effectLst/>
          </c:spPr>
          <c:invertIfNegative val="0"/>
          <c:cat>
            <c:strRef>
              <c:f>SciRAPnanoecotox_assess_sheet!$C$57</c:f>
              <c:strCache>
                <c:ptCount val="1"/>
                <c:pt idx="0">
                  <c:v>Biological and exposure relevance</c:v>
                </c:pt>
              </c:strCache>
            </c:strRef>
          </c:cat>
          <c:val>
            <c:numRef>
              <c:f>SciRAPnanoecotox_assess_sheet!$G$57</c:f>
              <c:numCache>
                <c:formatCode>General</c:formatCode>
                <c:ptCount val="1"/>
                <c:pt idx="0">
                  <c:v>0</c:v>
                </c:pt>
              </c:numCache>
            </c:numRef>
          </c:val>
          <c:extLst>
            <c:ext xmlns:c16="http://schemas.microsoft.com/office/drawing/2014/chart" uri="{C3380CC4-5D6E-409C-BE32-E72D297353CC}">
              <c16:uniqueId val="{00000003-978E-46C2-9EFC-12F3D420679A}"/>
            </c:ext>
          </c:extLst>
        </c:ser>
        <c:dLbls>
          <c:showLegendKey val="0"/>
          <c:showVal val="0"/>
          <c:showCatName val="0"/>
          <c:showSerName val="0"/>
          <c:showPercent val="0"/>
          <c:showBubbleSize val="0"/>
        </c:dLbls>
        <c:gapWidth val="150"/>
        <c:overlap val="100"/>
        <c:axId val="586090216"/>
        <c:axId val="586088056"/>
      </c:barChart>
      <c:catAx>
        <c:axId val="586090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88056"/>
        <c:crosses val="autoZero"/>
        <c:auto val="1"/>
        <c:lblAlgn val="ctr"/>
        <c:lblOffset val="100"/>
        <c:noMultiLvlLbl val="0"/>
      </c:catAx>
      <c:valAx>
        <c:axId val="58608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86090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7353300</xdr:colOff>
      <xdr:row>44</xdr:row>
      <xdr:rowOff>115207</xdr:rowOff>
    </xdr:from>
    <xdr:to>
      <xdr:col>8</xdr:col>
      <xdr:colOff>94797</xdr:colOff>
      <xdr:row>58</xdr:row>
      <xdr:rowOff>106589</xdr:rowOff>
    </xdr:to>
    <xdr:graphicFrame macro="">
      <xdr:nvGraphicFramePr>
        <xdr:cNvPr id="4" name="Chart 3">
          <a:extLst>
            <a:ext uri="{FF2B5EF4-FFF2-40B4-BE49-F238E27FC236}">
              <a16:creationId xmlns:a16="http://schemas.microsoft.com/office/drawing/2014/main" id="{240A6878-03B1-66F3-72EF-FAA6912FD4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7344683</xdr:colOff>
      <xdr:row>59</xdr:row>
      <xdr:rowOff>56243</xdr:rowOff>
    </xdr:from>
    <xdr:to>
      <xdr:col>8</xdr:col>
      <xdr:colOff>123826</xdr:colOff>
      <xdr:row>75</xdr:row>
      <xdr:rowOff>96157</xdr:rowOff>
    </xdr:to>
    <xdr:graphicFrame macro="">
      <xdr:nvGraphicFramePr>
        <xdr:cNvPr id="8" name="Chart 7">
          <a:extLst>
            <a:ext uri="{FF2B5EF4-FFF2-40B4-BE49-F238E27FC236}">
              <a16:creationId xmlns:a16="http://schemas.microsoft.com/office/drawing/2014/main" id="{D3AD73D9-1FBB-48FE-846D-06E1524187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1E1DB-8990-4A81-A410-4C4FD4FD5AB4}">
  <sheetPr codeName="Sheet1"/>
  <dimension ref="A1:P61"/>
  <sheetViews>
    <sheetView tabSelected="1" zoomScaleNormal="100" workbookViewId="0">
      <selection sqref="A1:I1"/>
    </sheetView>
  </sheetViews>
  <sheetFormatPr defaultRowHeight="14.5" x14ac:dyDescent="0.35"/>
  <cols>
    <col min="1" max="1" width="5.453125" customWidth="1"/>
    <col min="2" max="2" width="105.81640625" style="6" customWidth="1"/>
    <col min="3" max="3" width="27.453125" customWidth="1"/>
    <col min="4" max="4" width="22.26953125" customWidth="1"/>
    <col min="5" max="5" width="17.453125" customWidth="1"/>
    <col min="6" max="6" width="16.1796875" bestFit="1" customWidth="1"/>
    <col min="7" max="7" width="26.1796875" customWidth="1"/>
    <col min="8" max="8" width="12" bestFit="1" customWidth="1"/>
    <col min="9" max="9" width="8.7265625" customWidth="1"/>
    <col min="10" max="10" width="15.453125" hidden="1" customWidth="1"/>
    <col min="11" max="11" width="10.453125" hidden="1" customWidth="1"/>
    <col min="12" max="12" width="10.453125" customWidth="1"/>
    <col min="13" max="13" width="8.54296875" customWidth="1"/>
    <col min="14" max="14" width="8.7265625" customWidth="1"/>
    <col min="15" max="15" width="13.81640625" customWidth="1"/>
    <col min="16" max="16" width="8.7265625" customWidth="1"/>
  </cols>
  <sheetData>
    <row r="1" spans="1:11" ht="67.5" customHeight="1" x14ac:dyDescent="0.35">
      <c r="A1" s="32" t="s">
        <v>55</v>
      </c>
      <c r="B1" s="32"/>
      <c r="C1" s="32"/>
      <c r="D1" s="32"/>
      <c r="E1" s="32"/>
      <c r="F1" s="32"/>
      <c r="G1" s="32"/>
      <c r="H1" s="32"/>
      <c r="I1" s="32"/>
    </row>
    <row r="3" spans="1:11" x14ac:dyDescent="0.35">
      <c r="A3" s="1" t="s">
        <v>0</v>
      </c>
      <c r="B3" s="4" t="s">
        <v>1</v>
      </c>
      <c r="C3" s="3" t="s">
        <v>54</v>
      </c>
      <c r="D3" s="3" t="s">
        <v>52</v>
      </c>
      <c r="J3" s="7" t="s">
        <v>53</v>
      </c>
    </row>
    <row r="4" spans="1:11" x14ac:dyDescent="0.35">
      <c r="A4" s="2"/>
      <c r="B4" s="20" t="s">
        <v>2</v>
      </c>
      <c r="J4" s="8" t="s">
        <v>27</v>
      </c>
      <c r="K4">
        <v>1</v>
      </c>
    </row>
    <row r="5" spans="1:11" x14ac:dyDescent="0.35">
      <c r="A5" s="2">
        <v>1</v>
      </c>
      <c r="B5" s="21" t="s">
        <v>38</v>
      </c>
      <c r="J5" s="8" t="s">
        <v>28</v>
      </c>
      <c r="K5">
        <v>0.5</v>
      </c>
    </row>
    <row r="6" spans="1:11" x14ac:dyDescent="0.35">
      <c r="A6" s="2">
        <v>2</v>
      </c>
      <c r="B6" s="21" t="s">
        <v>39</v>
      </c>
      <c r="J6" s="8" t="s">
        <v>29</v>
      </c>
      <c r="K6">
        <v>0</v>
      </c>
    </row>
    <row r="7" spans="1:11" x14ac:dyDescent="0.35">
      <c r="A7" s="2">
        <v>3</v>
      </c>
      <c r="B7" s="21" t="s">
        <v>3</v>
      </c>
      <c r="J7" s="8" t="s">
        <v>31</v>
      </c>
      <c r="K7">
        <v>0</v>
      </c>
    </row>
    <row r="8" spans="1:11" ht="29" x14ac:dyDescent="0.35">
      <c r="A8" s="2">
        <v>4</v>
      </c>
      <c r="B8" s="21" t="s">
        <v>40</v>
      </c>
      <c r="J8" s="10" t="s">
        <v>30</v>
      </c>
    </row>
    <row r="9" spans="1:11" x14ac:dyDescent="0.35">
      <c r="A9" s="2"/>
      <c r="B9" s="20" t="s">
        <v>4</v>
      </c>
    </row>
    <row r="10" spans="1:11" ht="43.5" x14ac:dyDescent="0.35">
      <c r="A10" s="2">
        <v>5</v>
      </c>
      <c r="B10" s="21" t="s">
        <v>41</v>
      </c>
      <c r="J10" s="9"/>
    </row>
    <row r="11" spans="1:11" ht="29" x14ac:dyDescent="0.35">
      <c r="A11" s="2">
        <v>6</v>
      </c>
      <c r="B11" s="21" t="s">
        <v>42</v>
      </c>
      <c r="J11" s="9"/>
    </row>
    <row r="12" spans="1:11" ht="29" x14ac:dyDescent="0.35">
      <c r="A12" s="2">
        <v>7</v>
      </c>
      <c r="B12" s="21" t="s">
        <v>43</v>
      </c>
      <c r="J12" s="9"/>
    </row>
    <row r="13" spans="1:11" x14ac:dyDescent="0.35">
      <c r="A13" s="2"/>
      <c r="B13" s="20" t="s">
        <v>5</v>
      </c>
    </row>
    <row r="14" spans="1:11" ht="29" x14ac:dyDescent="0.35">
      <c r="A14" s="2">
        <v>8</v>
      </c>
      <c r="B14" s="21" t="s">
        <v>44</v>
      </c>
    </row>
    <row r="15" spans="1:11" ht="29" x14ac:dyDescent="0.35">
      <c r="A15" s="2">
        <v>9</v>
      </c>
      <c r="B15" s="21" t="s">
        <v>45</v>
      </c>
    </row>
    <row r="16" spans="1:11" x14ac:dyDescent="0.35">
      <c r="A16" s="2"/>
      <c r="B16" s="20" t="s">
        <v>6</v>
      </c>
    </row>
    <row r="17" spans="1:4" ht="43.5" x14ac:dyDescent="0.35">
      <c r="A17" s="2">
        <v>10</v>
      </c>
      <c r="B17" s="21" t="s">
        <v>46</v>
      </c>
    </row>
    <row r="18" spans="1:4" ht="29" x14ac:dyDescent="0.35">
      <c r="A18" s="2">
        <v>11</v>
      </c>
      <c r="B18" s="21" t="s">
        <v>7</v>
      </c>
    </row>
    <row r="19" spans="1:4" ht="29" x14ac:dyDescent="0.35">
      <c r="A19" s="2">
        <v>12</v>
      </c>
      <c r="B19" s="21" t="s">
        <v>47</v>
      </c>
    </row>
    <row r="20" spans="1:4" x14ac:dyDescent="0.35">
      <c r="A20" s="2">
        <v>13</v>
      </c>
      <c r="B20" s="21" t="s">
        <v>8</v>
      </c>
    </row>
    <row r="21" spans="1:4" x14ac:dyDescent="0.35">
      <c r="A21" s="2">
        <v>14</v>
      </c>
      <c r="B21" s="21" t="s">
        <v>9</v>
      </c>
    </row>
    <row r="22" spans="1:4" ht="43.5" x14ac:dyDescent="0.35">
      <c r="A22" s="2">
        <v>15</v>
      </c>
      <c r="B22" s="21" t="s">
        <v>48</v>
      </c>
    </row>
    <row r="23" spans="1:4" x14ac:dyDescent="0.35">
      <c r="A23" s="2">
        <v>16</v>
      </c>
      <c r="B23" s="21" t="s">
        <v>49</v>
      </c>
    </row>
    <row r="24" spans="1:4" x14ac:dyDescent="0.35">
      <c r="A24" s="2"/>
      <c r="B24" s="20" t="s">
        <v>10</v>
      </c>
    </row>
    <row r="25" spans="1:4" ht="29" x14ac:dyDescent="0.35">
      <c r="A25" s="2">
        <v>17</v>
      </c>
      <c r="B25" s="21" t="s">
        <v>11</v>
      </c>
    </row>
    <row r="26" spans="1:4" x14ac:dyDescent="0.35">
      <c r="A26" s="2">
        <v>18</v>
      </c>
      <c r="B26" s="21" t="s">
        <v>12</v>
      </c>
    </row>
    <row r="27" spans="1:4" x14ac:dyDescent="0.35">
      <c r="A27" s="2">
        <v>19</v>
      </c>
      <c r="B27" s="21" t="s">
        <v>50</v>
      </c>
    </row>
    <row r="28" spans="1:4" ht="29" x14ac:dyDescent="0.35">
      <c r="A28" s="2">
        <v>20</v>
      </c>
      <c r="B28" s="21" t="s">
        <v>51</v>
      </c>
    </row>
    <row r="30" spans="1:4" x14ac:dyDescent="0.35">
      <c r="B30" s="5" t="s">
        <v>13</v>
      </c>
      <c r="C30" s="3" t="s">
        <v>54</v>
      </c>
      <c r="D30" s="3" t="s">
        <v>52</v>
      </c>
    </row>
    <row r="31" spans="1:4" x14ac:dyDescent="0.35">
      <c r="A31" s="2">
        <v>1</v>
      </c>
      <c r="B31" s="21" t="s">
        <v>14</v>
      </c>
    </row>
    <row r="32" spans="1:4" x14ac:dyDescent="0.35">
      <c r="A32" s="2">
        <v>2</v>
      </c>
      <c r="B32" s="21" t="s">
        <v>15</v>
      </c>
    </row>
    <row r="33" spans="1:16" x14ac:dyDescent="0.35">
      <c r="A33" s="2">
        <v>3</v>
      </c>
      <c r="B33" s="21" t="s">
        <v>16</v>
      </c>
    </row>
    <row r="34" spans="1:16" x14ac:dyDescent="0.35">
      <c r="A34" s="2">
        <v>4</v>
      </c>
      <c r="B34" s="21" t="s">
        <v>17</v>
      </c>
    </row>
    <row r="35" spans="1:16" x14ac:dyDescent="0.35">
      <c r="A35" s="2">
        <v>5</v>
      </c>
      <c r="B35" s="21" t="s">
        <v>18</v>
      </c>
    </row>
    <row r="36" spans="1:16" x14ac:dyDescent="0.35">
      <c r="A36" s="2">
        <v>6</v>
      </c>
      <c r="B36" s="21" t="s">
        <v>20</v>
      </c>
    </row>
    <row r="37" spans="1:16" x14ac:dyDescent="0.35">
      <c r="A37" s="2">
        <v>7</v>
      </c>
      <c r="B37" s="21" t="s">
        <v>19</v>
      </c>
    </row>
    <row r="38" spans="1:16" x14ac:dyDescent="0.35">
      <c r="A38" s="2">
        <v>8</v>
      </c>
      <c r="B38" s="21" t="s">
        <v>21</v>
      </c>
    </row>
    <row r="39" spans="1:16" x14ac:dyDescent="0.35">
      <c r="A39" s="2">
        <v>9</v>
      </c>
      <c r="B39" s="21" t="s">
        <v>22</v>
      </c>
    </row>
    <row r="40" spans="1:16" x14ac:dyDescent="0.35">
      <c r="A40" s="2">
        <v>10</v>
      </c>
      <c r="B40" s="21" t="s">
        <v>23</v>
      </c>
    </row>
    <row r="41" spans="1:16" ht="29" x14ac:dyDescent="0.35">
      <c r="A41" s="2">
        <v>11</v>
      </c>
      <c r="B41" s="21" t="s">
        <v>24</v>
      </c>
    </row>
    <row r="42" spans="1:16" x14ac:dyDescent="0.35">
      <c r="A42" s="2">
        <v>12</v>
      </c>
      <c r="B42" s="21" t="s">
        <v>25</v>
      </c>
    </row>
    <row r="43" spans="1:16" ht="15" thickBot="1" x14ac:dyDescent="0.4">
      <c r="A43" s="12">
        <v>13</v>
      </c>
      <c r="B43" s="22" t="s">
        <v>26</v>
      </c>
      <c r="C43" s="11"/>
      <c r="D43" s="11"/>
      <c r="E43" s="11"/>
      <c r="F43" s="11"/>
      <c r="G43" s="11"/>
      <c r="H43" s="11"/>
      <c r="I43" s="11"/>
    </row>
    <row r="44" spans="1:16" ht="15" thickTop="1" x14ac:dyDescent="0.35"/>
    <row r="45" spans="1:16" x14ac:dyDescent="0.35">
      <c r="J45" s="26"/>
      <c r="K45" s="28"/>
      <c r="L45" s="28"/>
      <c r="M45" s="28"/>
      <c r="N45" s="28"/>
      <c r="O45" s="28"/>
      <c r="P45" s="28"/>
    </row>
    <row r="46" spans="1:16" x14ac:dyDescent="0.35">
      <c r="C46" s="13"/>
      <c r="D46" s="33" t="s">
        <v>1</v>
      </c>
      <c r="E46" s="34"/>
      <c r="F46" s="34"/>
      <c r="G46" s="35"/>
      <c r="H46" s="4"/>
      <c r="J46" s="29"/>
      <c r="K46" s="28"/>
      <c r="L46" s="28"/>
      <c r="M46" s="28"/>
      <c r="N46" s="28"/>
      <c r="O46" s="28"/>
      <c r="P46" s="28"/>
    </row>
    <row r="47" spans="1:16" x14ac:dyDescent="0.35">
      <c r="C47" s="13"/>
      <c r="D47" s="14" t="s">
        <v>33</v>
      </c>
      <c r="E47" s="24" t="s">
        <v>34</v>
      </c>
      <c r="F47" s="25" t="s">
        <v>35</v>
      </c>
      <c r="G47" s="23" t="s">
        <v>36</v>
      </c>
      <c r="H47" s="3"/>
      <c r="J47" s="29"/>
      <c r="K47" s="28"/>
      <c r="L47" s="28"/>
      <c r="M47" s="28"/>
      <c r="N47" s="28"/>
      <c r="O47" s="28"/>
      <c r="P47" s="28"/>
    </row>
    <row r="48" spans="1:16" x14ac:dyDescent="0.35">
      <c r="C48" s="17" t="str">
        <f>B4</f>
        <v>Test setup</v>
      </c>
      <c r="D48" s="18">
        <f>COUNTIF($C$5:$C$8, "fulfilled")</f>
        <v>0</v>
      </c>
      <c r="E48" s="18">
        <f>COUNTIF($C$5:$C$8, "partially fulfilled")</f>
        <v>0</v>
      </c>
      <c r="F48" s="18">
        <f>COUNTIF($C$5:$C$8, "not fulfilled")</f>
        <v>0</v>
      </c>
      <c r="G48" s="18">
        <f>COUNTIF($C$5:$C$8, "not reported")</f>
        <v>0</v>
      </c>
      <c r="H48" s="6"/>
    </row>
    <row r="49" spans="3:16" ht="18.5" x14ac:dyDescent="0.35">
      <c r="C49" s="17" t="str">
        <f>B9</f>
        <v>Test compound</v>
      </c>
      <c r="D49" s="18">
        <f>COUNTIF($C$10:$C$12,"fulfilled")</f>
        <v>0</v>
      </c>
      <c r="E49" s="18">
        <f>COUNTIF($C$10:$C$12,"partially fulfilled")</f>
        <v>0</v>
      </c>
      <c r="F49" s="18">
        <f>COUNTIF($C$10:$C$12,"not fulfilled")</f>
        <v>0</v>
      </c>
      <c r="G49" s="18">
        <f>COUNTIF($C$10:$C$12,"not reported")</f>
        <v>0</v>
      </c>
      <c r="H49" s="6"/>
      <c r="J49" s="30"/>
      <c r="K49" s="26"/>
      <c r="L49" s="26"/>
      <c r="M49" s="29"/>
      <c r="N49" s="19"/>
      <c r="O49" s="29"/>
      <c r="P49" s="29"/>
    </row>
    <row r="50" spans="3:16" x14ac:dyDescent="0.35">
      <c r="C50" s="17" t="str">
        <f>B13</f>
        <v>Test organism</v>
      </c>
      <c r="D50" s="18">
        <f>COUNTIF($C$14:$C$15,"fulfilled")</f>
        <v>0</v>
      </c>
      <c r="E50" s="18">
        <f>COUNTIF($C$14:$C$15,"partially fulfilled")</f>
        <v>0</v>
      </c>
      <c r="F50" s="18">
        <f>COUNTIF($C$14:$C$15,"not fulfilled")</f>
        <v>0</v>
      </c>
      <c r="G50" s="18">
        <f>COUNTIF($C$14:$C$15,"not reported")</f>
        <v>0</v>
      </c>
      <c r="H50" s="6"/>
      <c r="J50" s="26"/>
      <c r="K50" s="27"/>
      <c r="L50" s="27"/>
      <c r="M50" s="27"/>
      <c r="N50" s="27"/>
      <c r="O50" s="27"/>
      <c r="P50" s="27"/>
    </row>
    <row r="51" spans="3:16" x14ac:dyDescent="0.35">
      <c r="C51" s="17" t="str">
        <f>B16</f>
        <v>Exposure conditions</v>
      </c>
      <c r="D51" s="18">
        <f>COUNTIF($C$17:$C$23,"fulfilled")</f>
        <v>0</v>
      </c>
      <c r="E51" s="18">
        <f>COUNTIF($C$17:$C$23,"partially fulfilled")</f>
        <v>0</v>
      </c>
      <c r="F51" s="18">
        <f>COUNTIF($C$17:$C$23,"not fulfilled")</f>
        <v>0</v>
      </c>
      <c r="G51" s="18">
        <f>COUNTIF($C$17:$C$23,"not reported")</f>
        <v>0</v>
      </c>
      <c r="H51" s="6"/>
      <c r="J51" s="26"/>
      <c r="K51" s="27"/>
      <c r="L51" s="27"/>
      <c r="M51" s="27"/>
      <c r="N51" s="27"/>
      <c r="O51" s="27"/>
      <c r="P51" s="27"/>
    </row>
    <row r="52" spans="3:16" ht="29" x14ac:dyDescent="0.35">
      <c r="C52" s="17" t="str">
        <f>B24</f>
        <v>Statistical design and biological response</v>
      </c>
      <c r="D52" s="18">
        <f>COUNTIF($C$25:$C$28, "fulfilled")</f>
        <v>0</v>
      </c>
      <c r="E52" s="18">
        <f>COUNTIF($C$25:$C$28, "partially fulfilled")</f>
        <v>0</v>
      </c>
      <c r="F52" s="18">
        <f>COUNTIF($C$25:$C$28, "not fulfilled")</f>
        <v>0</v>
      </c>
      <c r="G52" s="18">
        <f>COUNTIF($C$25:$C$28, "not reported")</f>
        <v>0</v>
      </c>
      <c r="H52" s="6"/>
      <c r="J52" s="26"/>
      <c r="K52" s="28"/>
      <c r="L52" s="28"/>
      <c r="M52" s="28"/>
      <c r="N52" s="28"/>
      <c r="O52" s="28"/>
      <c r="P52" s="28"/>
    </row>
    <row r="53" spans="3:16" x14ac:dyDescent="0.35">
      <c r="J53" s="29"/>
      <c r="K53" s="28"/>
      <c r="L53" s="28"/>
      <c r="M53" s="28"/>
      <c r="N53" s="28"/>
      <c r="O53" s="28"/>
      <c r="P53" s="28"/>
    </row>
    <row r="54" spans="3:16" x14ac:dyDescent="0.35">
      <c r="J54" s="29"/>
      <c r="K54" s="28"/>
      <c r="L54" s="28"/>
      <c r="M54" s="28"/>
      <c r="N54" s="28"/>
      <c r="O54" s="28"/>
      <c r="P54" s="28"/>
    </row>
    <row r="55" spans="3:16" x14ac:dyDescent="0.35">
      <c r="C55" s="13"/>
      <c r="D55" s="36" t="s">
        <v>32</v>
      </c>
      <c r="E55" s="36"/>
      <c r="F55" s="36"/>
      <c r="G55" s="36"/>
      <c r="H55" s="4"/>
      <c r="J55" s="26"/>
      <c r="K55" s="27"/>
      <c r="L55" s="27"/>
      <c r="M55" s="27"/>
      <c r="N55" s="27"/>
      <c r="O55" s="27"/>
      <c r="P55" s="27"/>
    </row>
    <row r="56" spans="3:16" x14ac:dyDescent="0.35">
      <c r="C56" s="13"/>
      <c r="D56" s="14" t="s">
        <v>33</v>
      </c>
      <c r="E56" s="15" t="s">
        <v>34</v>
      </c>
      <c r="F56" s="16" t="s">
        <v>35</v>
      </c>
      <c r="G56" s="23" t="s">
        <v>36</v>
      </c>
      <c r="H56" s="31"/>
      <c r="J56" s="26"/>
      <c r="K56" s="27"/>
      <c r="L56" s="27"/>
      <c r="M56" s="27"/>
      <c r="N56" s="27"/>
      <c r="O56" s="27"/>
      <c r="P56" s="27"/>
    </row>
    <row r="57" spans="3:16" ht="29" x14ac:dyDescent="0.35">
      <c r="C57" s="17" t="s">
        <v>37</v>
      </c>
      <c r="D57" s="18">
        <f>COUNTIF($C$31:$C$43, "fulfilled")</f>
        <v>0</v>
      </c>
      <c r="E57" s="18">
        <f>COUNTIF($C$31:$C$43, "partially fulfilled")</f>
        <v>0</v>
      </c>
      <c r="F57" s="18">
        <f>COUNTIF($C$31:$C$43, "not fulfilled")</f>
        <v>0</v>
      </c>
      <c r="G57" s="18">
        <f>COUNTIF($C$31:$C$43, "not reported")</f>
        <v>0</v>
      </c>
      <c r="H57" s="6"/>
      <c r="J57" s="29"/>
      <c r="K57" s="28"/>
      <c r="L57" s="28"/>
      <c r="M57" s="28"/>
      <c r="N57" s="28"/>
      <c r="O57" s="28"/>
      <c r="P57" s="28"/>
    </row>
    <row r="61" spans="3:16" x14ac:dyDescent="0.35">
      <c r="C61" s="19"/>
      <c r="D61" s="6"/>
      <c r="E61" s="6"/>
      <c r="F61" s="6"/>
      <c r="G61" s="6"/>
    </row>
  </sheetData>
  <mergeCells count="3">
    <mergeCell ref="A1:I1"/>
    <mergeCell ref="D46:G46"/>
    <mergeCell ref="D55:G55"/>
  </mergeCells>
  <conditionalFormatting sqref="B4:B28">
    <cfRule type="expression" dxfId="6" priority="7">
      <formula>$A4="Removed"</formula>
    </cfRule>
  </conditionalFormatting>
  <conditionalFormatting sqref="B30:B43">
    <cfRule type="expression" dxfId="5" priority="6">
      <formula>$A30="Removed"</formula>
    </cfRule>
  </conditionalFormatting>
  <conditionalFormatting sqref="C3:C43">
    <cfRule type="beginsWith" dxfId="4" priority="1" operator="beginsWith" text="not reported">
      <formula>LEFT(C3,LEN("not reported"))="not reported"</formula>
    </cfRule>
    <cfRule type="beginsWith" dxfId="3" priority="2" operator="beginsWith" text="not determined">
      <formula>LEFT(C3,LEN("not determined"))="not determined"</formula>
    </cfRule>
    <cfRule type="beginsWith" dxfId="2" priority="3" operator="beginsWith" text="not fulfilled">
      <formula>LEFT(C3,LEN("not fulfilled"))="not fulfilled"</formula>
    </cfRule>
    <cfRule type="beginsWith" dxfId="1" priority="4" operator="beginsWith" text="partially fulfilled">
      <formula>LEFT(C3,LEN("partially fulfilled"))="partially fulfilled"</formula>
    </cfRule>
    <cfRule type="beginsWith" dxfId="0" priority="5" operator="beginsWith" text="fulfilled">
      <formula>LEFT(C3,LEN("fulfilled"))="fulfilled"</formula>
    </cfRule>
  </conditionalFormatting>
  <dataValidations count="1">
    <dataValidation type="list" allowBlank="1" showInputMessage="1" showErrorMessage="1" sqref="C25:C28 C5:C8 C14:C15 C10:C12 C17:C23 C31:C43" xr:uid="{B9394EC4-7A8B-46C6-8C45-1FDF35A16796}">
      <formula1>$J$4:$J$8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SciRAPnanoecotox_assess_sheet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Henrieta Hlisnikova</dc:creator>
  <cp:lastModifiedBy>Henrieta Hlisnikova</cp:lastModifiedBy>
  <dcterms:created xsi:type="dcterms:W3CDTF">2023-06-08T09:02:51Z</dcterms:created>
  <dcterms:modified xsi:type="dcterms:W3CDTF">2024-10-24T08:35:24Z</dcterms:modified>
</cp:coreProperties>
</file>