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hehlis\Downloads\"/>
    </mc:Choice>
  </mc:AlternateContent>
  <xr:revisionPtr revIDLastSave="0" documentId="13_ncr:1_{D32BC200-6D32-4143-9C91-DC3738AE1B5F}" xr6:coauthVersionLast="47" xr6:coauthVersionMax="47" xr10:uidLastSave="{00000000-0000-0000-0000-000000000000}"/>
  <bookViews>
    <workbookView xWindow="-28920" yWindow="-120" windowWidth="29040" windowHeight="15840" xr2:uid="{DC759ED2-E762-4729-A4BE-6ED1FE1B78EC}"/>
  </bookViews>
  <sheets>
    <sheet name="SciRAPecotox_assessment_she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2" l="1"/>
  <c r="G65" i="2"/>
  <c r="G60" i="2"/>
  <c r="G59" i="2"/>
  <c r="G58" i="2"/>
  <c r="G57" i="2"/>
  <c r="D56" i="2"/>
  <c r="C56" i="2" l="1"/>
  <c r="E56" i="2"/>
  <c r="F56" i="2"/>
  <c r="C57" i="2"/>
  <c r="D57" i="2"/>
  <c r="E57" i="2"/>
  <c r="F57" i="2"/>
  <c r="C58" i="2"/>
  <c r="D58" i="2"/>
  <c r="E58" i="2"/>
  <c r="F58" i="2"/>
  <c r="C59" i="2"/>
  <c r="D59" i="2"/>
  <c r="E59" i="2"/>
  <c r="F59" i="2"/>
  <c r="C60" i="2"/>
  <c r="D60" i="2"/>
  <c r="E60" i="2"/>
  <c r="F60" i="2"/>
  <c r="D65" i="2"/>
  <c r="E65" i="2"/>
  <c r="F6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Henrieta Hlisnikova</author>
  </authors>
  <commentList>
    <comment ref="B5" authorId="0" shapeId="0" xr:uid="{0D3F59D7-BDB1-4526-8FCF-1F23C22DA8B3}">
      <text>
        <r>
          <rPr>
            <b/>
            <sz val="9"/>
            <color indexed="81"/>
            <rFont val="Tahoma"/>
            <charset val="1"/>
          </rPr>
          <t>Guidance:</t>
        </r>
        <r>
          <rPr>
            <sz val="9"/>
            <color indexed="81"/>
            <rFont val="Tahoma"/>
            <charset val="1"/>
          </rPr>
          <t xml:space="preserve">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t>
        </r>
      </text>
    </comment>
    <comment ref="B6" authorId="0" shapeId="0" xr:uid="{DFCE4F1A-8B61-4D68-B4E8-673FD362D317}">
      <text>
        <r>
          <rPr>
            <b/>
            <sz val="9"/>
            <color indexed="81"/>
            <rFont val="Tahoma"/>
            <charset val="1"/>
          </rPr>
          <t>Guidance:</t>
        </r>
        <r>
          <rPr>
            <sz val="9"/>
            <color indexed="81"/>
            <rFont val="Tahoma"/>
            <charset val="1"/>
          </rPr>
          <t xml:space="preserve">
Good laboratory practice is a data quality system that requires adequate documentation of the experimental process. Laboratories working under GLP often use standardized methods, both for performing the test and for documenting the results. Good laboratory practice does not, however, reflect the actual reliability of a study and should therefore never be a critical criterion. It is included in the CRED evaluation method to aid with transparent evaluation.</t>
        </r>
      </text>
    </comment>
    <comment ref="B7" authorId="0" shapeId="0" xr:uid="{E825CE91-536A-452A-9BA7-BC82D5BBAFFD}">
      <text>
        <r>
          <rPr>
            <b/>
            <sz val="9"/>
            <color indexed="81"/>
            <rFont val="Tahoma"/>
            <charset val="1"/>
          </rPr>
          <t>Guidance:</t>
        </r>
        <r>
          <rPr>
            <sz val="9"/>
            <color indexed="81"/>
            <rFont val="Tahoma"/>
            <charset val="1"/>
          </rPr>
          <t xml:space="preserve">
In most test guidelines, validity criteria are provided to determine the validity of the test results. For instance, OECD guideline 201 on algal toxicity requires exponential growth in the controls and specifies criteria for the variation in growth rate within and between control replicates. For the Daphnia acute toxicity study, the validity criteria in the OECD 202 guideline include control mortality and oxygen concentrations. Besides this, control organisms should be from the same population as the treatment group(s), variability in the controls should fall within the same range as historical data, and attention should be given to natural fluctuations in results, such as fluctuations attributable to the age of the animals or seasonal influences. If a nonguideline test is performed with a guideline species, validity criteria as described in the relevant guideline should be met. If nonguideline species are used, expert judgment is needed to assess whether the test organism resembles the guideline test species enough to apply guideline validity criteria. Otherwise, expert judgment is needed to decide if control survival and/or other parameters are within the range of what is normal for the species and that other confounding (stress) factors can be ruled out. For guideline test species, however, complying with guideline criteria for validity (e.g., control survival, growth) is critical for a study to be reliable.</t>
        </r>
      </text>
    </comment>
    <comment ref="B8" authorId="0" shapeId="0" xr:uid="{DA595F6B-2115-48C1-84F8-88686DCCAF94}">
      <text>
        <r>
          <rPr>
            <b/>
            <sz val="9"/>
            <color indexed="81"/>
            <rFont val="Tahoma"/>
            <charset val="1"/>
          </rPr>
          <t>Guidance:</t>
        </r>
        <r>
          <rPr>
            <sz val="9"/>
            <color indexed="81"/>
            <rFont val="Tahoma"/>
            <charset val="1"/>
          </rPr>
          <t xml:space="preserve">
The decision of which controls to use depends on the test substance and/or the guideline applied. Next to the “normal” negative controls (no solvent, no test substance), solvent controls need to be tested in all cases where a solvent is used. The concentration of solvent in the solvent control should be the same as the highest concentration used in the test treatments, and mortality in the solvent controls should preferably not differ significantly from that in the nonsolvent controls. The study is “not reliable” (R3) if, for instance, a solvent is used but no solvent control is tested or the solvent concentration in the control treatment is too low. If the mortality in the solvent control is higher than that in the nonsolvent control, statistics should be based on the solvent control. Expert judgment is needed to decide when the mortality in the solvent control is too high, especially when it is still within the validity criteria of the test.
In some cases, a positive control (with a reference substance) is tested. The lack of a positive control decreases the reliability of a study only if a positive control is requested in the test guideline. On the other side, use of a positive control might increase confidence regarding the reliability of study results.</t>
        </r>
      </text>
    </comment>
    <comment ref="B10" authorId="0" shapeId="0" xr:uid="{D041D7C4-7C0F-4591-B016-0DDB7B216B91}">
      <text>
        <r>
          <rPr>
            <b/>
            <sz val="9"/>
            <color indexed="81"/>
            <rFont val="Tahoma"/>
            <charset val="1"/>
          </rPr>
          <t>Guidance:</t>
        </r>
        <r>
          <rPr>
            <sz val="9"/>
            <color indexed="81"/>
            <rFont val="Tahoma"/>
            <charset val="1"/>
          </rPr>
          <t xml:space="preserve">
It is essential to know which substance was tested. If a salt was tested, for example, information on the type of salt and how results are reported (e.g., as salt or as its positively or negatively charged ions, including or excluding waters of hydration as ·H2O) is needed. The only exception for this is when results are expressed in molarities instead of grams per litre. In that case, it does not matter if results are expressed as salt or base; although it remains necessary to know which salt is tested, because different counter-ions may give different results, or if a salt contains more than one of the same ion. The lack of a CAS number does not decrease the reliability of the study since it can often be retrieved easily from the Internet or other sources if the tested substance is clearly identified. If a formulation is tested, it is necessary to know all the relevant components of the formulation (see also criterion no. 7).</t>
        </r>
      </text>
    </comment>
    <comment ref="B11" authorId="0" shapeId="0" xr:uid="{5DB631E6-EAB4-491A-9C92-65BEBDA8E300}">
      <text>
        <r>
          <rPr>
            <b/>
            <sz val="9"/>
            <color indexed="81"/>
            <rFont val="Tahoma"/>
            <charset val="1"/>
          </rPr>
          <t>Guidance:</t>
        </r>
        <r>
          <rPr>
            <sz val="9"/>
            <color indexed="81"/>
            <rFont val="Tahoma"/>
            <charset val="1"/>
          </rPr>
          <t xml:space="preserve">
The purity of the substance and/or the source of the substance should be reported and reliable (e.g., a known supplier). Generally, a substance should have a purity of 80% or higher, unless it is known that the impurities do not cause toxic effects and do not influence the toxicity of the substance of interest. When the purity of the substance is &lt;90%, the nominal test results should be corrected for purity. Although the OECD guidelines only refer to a “suitable purity,” the overall reliability of a study that uses a low-purity substance should be lowered. However, when the purity is not known but actual test concentrations are measured, this criterion becomes less important.</t>
        </r>
      </text>
    </comment>
    <comment ref="B12" authorId="0" shapeId="0" xr:uid="{DA49054F-4EFD-4B9E-B605-C984B8186E39}">
      <text>
        <r>
          <rPr>
            <b/>
            <sz val="9"/>
            <color indexed="81"/>
            <rFont val="Tahoma"/>
            <charset val="1"/>
          </rPr>
          <t>Guidance:</t>
        </r>
        <r>
          <rPr>
            <sz val="9"/>
            <color indexed="81"/>
            <rFont val="Tahoma"/>
            <charset val="1"/>
          </rPr>
          <t xml:space="preserve">
If a formulation is used for testing a specific compound (e.g., when testing plant protection products), the other constituents of the formulation should be known and/or it should be clear that these other constituents have no ecotoxicological effects. For a study to be reliable, the amount of active substance in the formulation should be known, and it should be clear that the results are (or can be) expressed in terms of active substance. It should be taken into account that certain “inert” ingredients of formulations can exert biological effects, because co-formulants and solvents in formulations may significantly increase or decrease the toxicity of the active substance and there is some difficulty in predicting which type of formulations are critical in terms of such interactions. However, this information might be confidential and, for that reason, not known. If this is the case, the reliability should be lowered. In contrast to this, when the formulation itself (and not the active ingredient only) is evaluated for hazard or risk assessment, it may be enough information to have the exact name of the formulation, including formulation strength, and results may be expressed in amounts of a formulation.</t>
        </r>
      </text>
    </comment>
    <comment ref="B14" authorId="0" shapeId="0" xr:uid="{7CAE8272-D31D-429B-AC08-921B911916F7}">
      <text>
        <r>
          <rPr>
            <b/>
            <sz val="9"/>
            <color indexed="81"/>
            <rFont val="Tahoma"/>
            <charset val="1"/>
          </rPr>
          <t>Guidance:</t>
        </r>
        <r>
          <rPr>
            <sz val="9"/>
            <color indexed="81"/>
            <rFont val="Tahoma"/>
            <charset val="1"/>
          </rPr>
          <t xml:space="preserve">
When assessing reliability, it is essential to know which organisms were used in the test. At a minimum, the name and information on age or life stage should be known for a study to be reliable. Other information such as weight, length, or strain/clone is in most cases not essential for the reliability assessment, but it may increase the confidence in the study. When examining hormonal substances, the sex of the organisms (e.g., when testing fish) may influence the results, and this information should thus be known.</t>
        </r>
      </text>
    </comment>
    <comment ref="B15" authorId="0" shapeId="0" xr:uid="{FC5A28CD-5743-4928-8849-E0157D1F6D94}">
      <text>
        <r>
          <rPr>
            <b/>
            <sz val="9"/>
            <color indexed="81"/>
            <rFont val="Tahoma"/>
            <charset val="1"/>
          </rPr>
          <t>Guidance:</t>
        </r>
        <r>
          <rPr>
            <sz val="9"/>
            <color indexed="81"/>
            <rFont val="Tahoma"/>
            <charset val="1"/>
          </rPr>
          <t xml:space="preserve">
The source of the test organisms should be known and trusted, and the place of origin should be described for field-collected organisms. Test organisms should be healthy and acclimatized to test conditions (e.g., water type, temperature) to avoid any unintentional stress caused by a change in conditions. In addition, organisms should not be stressed by test conditions (except when this is part of the research question) or by other (unintended) stressors. When such stress is reflected in high control mortality, the study becomes unreliable. Results of toxicity tests with field-collected test organisms may be biased because of community adaptation to toxic stress if pre-exposure to the test substance has occurred. If this is the case, the study becomes unreliable.</t>
        </r>
      </text>
    </comment>
    <comment ref="B17" authorId="0" shapeId="0" xr:uid="{B62FFE51-4376-44FE-9F1C-840A00C9DEB8}">
      <text>
        <r>
          <rPr>
            <b/>
            <sz val="9"/>
            <color indexed="81"/>
            <rFont val="Tahoma"/>
            <charset val="1"/>
          </rPr>
          <t>Guidance:</t>
        </r>
        <r>
          <rPr>
            <sz val="9"/>
            <color indexed="81"/>
            <rFont val="Tahoma"/>
            <charset val="1"/>
          </rPr>
          <t xml:space="preserve">
Most test guidelines prescribe or give recommendations for the experimental system but allow for flexibility with respect to the actual design. Some requirements depend on the substance and/or organism used. The demands of the appropriate test guidelines should be followed as closely as possible, also for nonguideline test organisms. For instance, the test vessel should preferably be made of glass, but this demand is more important for some substances than for others. When hydrophobic substances are tested in paper cups or plastic containers, for example, the study becomes unreliable because of sorption of the substance to the test vessel.
Static systems may be appropriate for short-term tests with stable substances. However, static systems are usually not appropriate for long-term exposure. Open systems may be used for most substances, but volatile substances need to be tested in a closed test system for the study to be reliable, unless chemical analyses show that volatilization has not occurred during the experiment. Regular analysis of test concentrations can confirm maintenance of exposure concentrations during the test or be used to calculate actual exposure if concentrations declined. If test concentrations have not been stable during the test or no measurements were performed, it should be clear from the study report that all possible measures have been taken to avoid loss. If this is the case, the study can still be reliable. If not, the study is “not reliable” (R3); or, if not enough details are provided, the study is “not assignable” (R4). As indicated before, this criterion may not be applicable to substances that are known to be stable in solution.</t>
        </r>
      </text>
    </comment>
    <comment ref="B18" authorId="0" shapeId="0" xr:uid="{935750FB-D508-41A0-8FC9-96BB176C0B51}">
      <text>
        <r>
          <rPr>
            <b/>
            <sz val="9"/>
            <color indexed="81"/>
            <rFont val="Tahoma"/>
            <charset val="1"/>
          </rPr>
          <t>Guidance:</t>
        </r>
        <r>
          <rPr>
            <sz val="9"/>
            <color indexed="81"/>
            <rFont val="Tahoma"/>
            <charset val="1"/>
          </rPr>
          <t xml:space="preserve">
The experimental system should be appropriate for the test organisms; for instance, freshwater species should not be tested in salt water. However, which test conditions are considered to be appropriate depends on the organism tested, and no specific guidance can be given. When testing a photodegradable substance, for example, the experiment may be performed under dark conditions for fish and daphnids, but algae will need light to grow. Temperature, pH, and oxygen should preferably be stable and within the appropriate range for the organism and the substance. If there is a large variability among the controls or the control performance is not good (e.g., high mortality), this may indicate that the test conditions were not appropriate and the study is not reliable.
Feeding is not allowed in acute toxicity studies because of interference with the test substance. For chronic studies, however, feeding is often necessary to keep the animals alive. Feeding should then follow the requirements of the guideline (if applicable), and all excess food should be carefully removed shortly after feeding to avoid decreased bioavailability of the test substance.
Sometimes modified exposure studies with sediment are performed with species that are normally tested in water-only systems. Endpoints from these studies will mostly be considered unreliable, especially when hydrophobic substances are tested, unless concentrations in the water phase are adequately monitored and reported. For aquatic insects that need some kind of substrate when tested chronically, inert substrates such as quartz sand or glass beads may be an appropriate alternative according to OECD guideline 233.
</t>
        </r>
      </text>
    </comment>
    <comment ref="B19" authorId="0" shapeId="0" xr:uid="{205875E7-D658-4D2F-9E34-5BBB221FFB39}">
      <text>
        <r>
          <rPr>
            <b/>
            <sz val="9"/>
            <color indexed="81"/>
            <rFont val="Tahoma"/>
            <charset val="1"/>
          </rPr>
          <t>Henrieta Hlisnikova:</t>
        </r>
        <r>
          <rPr>
            <sz val="9"/>
            <color indexed="81"/>
            <rFont val="Tahoma"/>
            <charset val="1"/>
          </rPr>
          <t xml:space="preserve">
If substances are tested at concentrations below the water solubility, the test can be assumed to be reliable. Depending on the uncertainty in the estimate of the water solubility, results of tests performed above the estimated water solubility may be reliable as well. Expert judgment should be used here. Reports of precipitates may indicate that the solubility was exceeded. In this case, test results are less reliable since actual concentrations do not equal nominal concentrations.
Results from a test in which a substance was tested at nominal concentrations 10 times higher than the solubility should normally be regarded as “not reliable” (R3). For tests where this is not the case, the reliability should be subject to expert judgment.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t>
        </r>
      </text>
    </comment>
    <comment ref="B20" authorId="0" shapeId="0" xr:uid="{CDCC65D9-CB0C-4167-AEAE-4D1FCB163EEF}">
      <text>
        <r>
          <rPr>
            <b/>
            <sz val="9"/>
            <color indexed="81"/>
            <rFont val="Tahoma"/>
            <charset val="1"/>
          </rPr>
          <t>Guidance:</t>
        </r>
        <r>
          <rPr>
            <sz val="9"/>
            <color indexed="81"/>
            <rFont val="Tahoma"/>
            <charset val="1"/>
          </rPr>
          <t xml:space="preserve">
When spacing between test concentrations is too large, the results are not reliable, especially when deriving a NOEC value. A scaling factor of 3.2 (=√10) is often recommended. As a rule of thumb, a maximum scaling factor of 10 should be applied. Performing a range-finding test may help in determining the right exposure concentrations, and as a result the necessary spacing between exposure concentrations may be reduced.</t>
        </r>
      </text>
    </comment>
    <comment ref="B21" authorId="0" shapeId="0" xr:uid="{518A31F8-3909-4751-8427-C06F19E6FC5E}">
      <text>
        <r>
          <rPr>
            <b/>
            <sz val="9"/>
            <color indexed="81"/>
            <rFont val="Tahoma"/>
            <charset val="1"/>
          </rPr>
          <t xml:space="preserve">Guidance:
</t>
        </r>
        <r>
          <rPr>
            <sz val="9"/>
            <color indexed="81"/>
            <rFont val="Tahoma"/>
            <family val="2"/>
          </rPr>
          <t>The exposure duration should be defined for a study to be reliable. Especially when results from different studies with the same test species are compared, it is necessary to know if the exposure durations were similar. The ideal test duration depends on the test organism used and the endpoint under investigation. Sometimes the exposure is very short (e.g., 1 d), whereas effects are not observed until days or weeks after exposure (delayed effects). Results should then be expressed in terms of the actual exposure duration and not in terms of the duration of the entire experiment, although the delay of the effects should be clearly mentioned when summarizing the results to enable comparison with other studies in which the observation of effects was stopped immediately after exposure.</t>
        </r>
        <r>
          <rPr>
            <sz val="9"/>
            <color indexed="81"/>
            <rFont val="Tahoma"/>
            <charset val="1"/>
          </rPr>
          <t xml:space="preserve">
</t>
        </r>
      </text>
    </comment>
    <comment ref="B22" authorId="0" shapeId="0" xr:uid="{41600E7E-A0FC-46A2-97DE-0E7E9DB565F7}">
      <text>
        <r>
          <rPr>
            <b/>
            <sz val="9"/>
            <color indexed="81"/>
            <rFont val="Tahoma"/>
            <family val="2"/>
          </rPr>
          <t>Guidance:</t>
        </r>
        <r>
          <rPr>
            <sz val="9"/>
            <color indexed="81"/>
            <rFont val="Tahoma"/>
            <family val="2"/>
          </rPr>
          <t xml:space="preserve">
It is important to know the actual exposure concentrations, and it should be clear if the reported concentrations are initial or final concentrations, whether they are mean or geometric mean concentrations, and which of these concentrations are used to calculate the effect concentrations. In some cases, such as acute toxicity tests or semistatic (renewal) chronic tests with a stable substance, nominal concentrations without measurements can be acceptable. A static or semistatic acute study with a stable substance (information on stability should then be available from other experimental work or from physicochemical characteristics) may be reliable if no measurements are performed; but in all other cases, the exposure concentrations should be verified by analytical measurements. Analysis of the concentration at the beginning of the test may be enough, depending on the substance and the test system, but measurements usually should be performed at least at the beginning and the end of the experiment. There should be no major loss as a result of degradation, photolysis, volatilization, hydrolysis, or adsorption to glass or other equipment. During the experiment, the test concentration should be close to nominal (80–120%), especially when possible loss mechanisms are unknown, and the test design should be adequate to maintain this concentration. If the loss of test substance is higher than 20%, it should be investigated whether this is caused by insufficient performance of the test (in which case the reliability is reduced) or by other loss processes. Since these loss processes may be caused by the intrinsic properties of a substance, it may be impossible to avoid them. In case hydrolysis may have occurred, calculations could be performed by a quantitative structure–activity relationship specialist if experimental data on hydrolysis are missing. If test concentrations deviate more than 20% from nominal, it should be clear that all possible measures have been taken to maintain test concentrations (e.g., renewal, flow-through system). In this case, when the experiment is assessed to have been performed in a technically adequate way, the test could be considered “reliable with restrictions” (R2). Reported test results should then be based on measured concentrations, preferably as time-weighted averages. However, it should be noted if metabolites were present, and expert judgment is needed to decide whether or not it is most suitable to express effects using the concentrations of the parent substance.
The method used to perform chemical analyses should preferably be reported. If the limit of detection and recovery efficiency of the method used are reported, the reliability of the study increases. However, lack of information on recovery and limit of detection does not make the study unreliable.
</t>
        </r>
      </text>
    </comment>
    <comment ref="B23" authorId="0" shapeId="0" xr:uid="{7334C7F3-C5DC-474F-B5ED-17D68C648C57}">
      <text>
        <r>
          <rPr>
            <b/>
            <sz val="9"/>
            <color indexed="81"/>
            <rFont val="Tahoma"/>
            <family val="2"/>
          </rPr>
          <t>Guidance:</t>
        </r>
        <r>
          <rPr>
            <sz val="9"/>
            <color indexed="81"/>
            <rFont val="Tahoma"/>
            <family val="2"/>
          </rPr>
          <t xml:space="preserve">
Especially for hydrophobic substances, organism loading should be taken into account to avoid loss of the test substance by sorption to biota. This is mainly relevant for studies with larger organisms, like fish and macrophytes. Sorption to biota may become relevant when testing substances with log KOW values &gt;3. In addition, density stress may interfere with the effects of the chemical substance. The OECD guideline for acute fish toxicity tests recommends a maximum loading of 1.0 g fish/L for static and semistatic tests. For flow-through systems, higher biomass loadings may be acceptable if this does not cause a decrease in concentration of the test substance due to sorption to biomass.</t>
        </r>
      </text>
    </comment>
    <comment ref="B25" authorId="0" shapeId="0" xr:uid="{63DBE917-9769-49D2-934E-25DFEBAC1F25}">
      <text>
        <r>
          <rPr>
            <b/>
            <sz val="9"/>
            <color indexed="81"/>
            <rFont val="Tahoma"/>
            <family val="2"/>
          </rPr>
          <t>Guidance:</t>
        </r>
        <r>
          <rPr>
            <sz val="9"/>
            <color indexed="81"/>
            <rFont val="Tahoma"/>
            <family val="2"/>
          </rPr>
          <t xml:space="preserve">
In general, the guideline requirements for the number of replicates should be used. When a nonguideline study is evaluated, expert judgment is needed to assess whether the study design is appropriate to obtain statistically reliable results. Statistically significant results do not automatically mean that the study is reliable, especially when there have been flaws in the study setup or in the performance of the study. For example, the use of pseudoreplicates lowers the reliability.</t>
        </r>
      </text>
    </comment>
    <comment ref="B26" authorId="0" shapeId="0" xr:uid="{3F8B273E-ED37-4EDF-A7B3-A25A4525D72B}">
      <text>
        <r>
          <rPr>
            <b/>
            <sz val="9"/>
            <color indexed="81"/>
            <rFont val="Tahoma"/>
            <family val="2"/>
          </rPr>
          <t>Guidance:</t>
        </r>
        <r>
          <rPr>
            <sz val="9"/>
            <color indexed="81"/>
            <rFont val="Tahoma"/>
            <family val="2"/>
          </rPr>
          <t xml:space="preserve">
In general, the guideline requirements for statistics should be followed and a description of the statistics is needed to assess the reliability of an endpoint. When a nonguideline study is evaluated, expert judgment may be needed.
If effect values are missing, concentration-response data reported in tables or graphs can be used to calculate them. For example, the concentration at which 10% effect is observed (EC10) can usually be calculated when a concentration-response curve is available, and computer programs are available to translate graphs into individual data points (e.g., Techdig). However, effect values should be determined by interpolation and not by extrapolation, and they should preferably not exceed or be lower than the tested concentrations. A calculated EC10 value that is more than 3 times lower than the lowest tested concentration is less reliable. A NOEC value should be determined using an appropriate statistical method and should not be determined by visual inspection of the graphs or other estimation without statistical significance being determined.</t>
        </r>
      </text>
    </comment>
    <comment ref="B27" authorId="0" shapeId="0" xr:uid="{4D2FDA3D-779B-406E-BA60-B11C2FC20AA0}">
      <text>
        <r>
          <rPr>
            <b/>
            <sz val="9"/>
            <color indexed="81"/>
            <rFont val="Tahoma"/>
            <family val="2"/>
          </rPr>
          <t>Guidance:</t>
        </r>
        <r>
          <rPr>
            <sz val="9"/>
            <color indexed="81"/>
            <rFont val="Tahoma"/>
            <family val="2"/>
          </rPr>
          <t xml:space="preserve">
The requirement for a concentration-response relationship depends on the objective of the study. If an effect needs to be demonstrated, a concentration-response relationship is needed. However, when the study has been performed to verify that there is no effect at a certain dose, a concentration-response relationship is not necessarily needed to derive a NOEC value. Generally, if no monotonic concentration-response curve is observed, it is difficult to obtain reliable endpoints. Exceptions occur, for instance when increased growth is observed at low concentrations and a toxic effect is observed at high concentrations. The concentration-response curve can then be difficult to calculate, and a calculation model that allows for these effects is needed. When limit tests (with just 1 or 2 concentrations) are performed, no concentration-response curve can be observed. However, a properly designed limit test based on range-finding data and conducted at the limit of solubility is reliable, as long as no adverse effects are observed. If adverse effects do occur, then the study alone cannot be used to calculate a safe concentration.
If tables or graphs (which can be transformed back into numbers) with concentration-response data are available, effect values may be calculated. However, calculating a statistically significant NOEC value will not be possible if raw data or standard errors are missing. Nevertheless, it may then be possible to calculate an EC10 value, with statistical significance values, using programs such as GraphPad Prism. If endpoints with their statistical method are provided but no concentration-response graph or table is reported, the study can still be assigned to be “reliable with restrictions” (R2).
</t>
        </r>
      </text>
    </comment>
    <comment ref="B28" authorId="0" shapeId="0" xr:uid="{01E7B2F3-4DB5-4B0E-9B26-A31F87E25D95}">
      <text>
        <r>
          <rPr>
            <b/>
            <sz val="9"/>
            <color indexed="81"/>
            <rFont val="Tahoma"/>
            <family val="2"/>
          </rPr>
          <t>Guidance:</t>
        </r>
        <r>
          <rPr>
            <sz val="9"/>
            <color indexed="81"/>
            <rFont val="Tahoma"/>
            <family val="2"/>
          </rPr>
          <t xml:space="preserve">
The availability of raw data is not a prerequisite for a study to be reliable. However, where “reliable with restrictions” (R2) can be assigned if raw data are not reported, “reliable without restrictions” (R1) can only be assigned when raw data are provided. By “raw data” we mean the data needed to assess the statistics and variability in the controls, recalculate the reported endpoints, and calculate alternative endpoints. These data may be presented in the form of tables or graphs, in the publication itself, or, in case of peer-reviewed papers, in the supplemental data.</t>
        </r>
      </text>
    </comment>
    <comment ref="B31" authorId="0" shapeId="0" xr:uid="{D3C3DF25-55A5-4F0D-BC14-03E1DFAE5A35}">
      <text>
        <r>
          <rPr>
            <b/>
            <sz val="9"/>
            <color indexed="81"/>
            <rFont val="Tahoma"/>
            <family val="2"/>
          </rPr>
          <t>Guidance:</t>
        </r>
        <r>
          <rPr>
            <sz val="9"/>
            <color indexed="81"/>
            <rFont val="Tahoma"/>
            <family val="2"/>
          </rPr>
          <t xml:space="preserve">
The species tested should be relevant for the compartment under evaluation. For aquatic ecotoxicity studies, the test species should be relevant for the aquatic compartment. For instance, soil organisms such as nematodes, even when tested in an aqueous medium, have lower relevance for aquatic risk assessments. Likewise, terrestrial plants could give information on the sensitivity of plants to a substance but would be of lower relevance in aquatic risk assessments. Depending on the substance and the framework, saltwater species may or may not be relevant for a freshwater assessment and vice versa.</t>
        </r>
      </text>
    </comment>
    <comment ref="B32" authorId="0" shapeId="0" xr:uid="{CDDC5CAD-7E34-4981-8A7B-14800549C01F}">
      <text>
        <r>
          <rPr>
            <b/>
            <sz val="9"/>
            <color indexed="81"/>
            <rFont val="Tahoma"/>
            <family val="2"/>
          </rPr>
          <t>Henrieta Hlisnikova:</t>
        </r>
        <r>
          <rPr>
            <sz val="9"/>
            <color indexed="81"/>
            <rFont val="Tahoma"/>
            <family val="2"/>
          </rPr>
          <t xml:space="preserve">
Because the purpose of most assessments is to evaluate the potential risks of a substance to sensitive nontarget organisms, care should be given to the representativeness of test species; for example, an insecticide should preferably also be tested on insects, and an antimicrobial substance on cyanobacteria. For a study to be relevant, the test organisms do not necessarily have to be a test species for which an accepted test guideline is available. Information from nonsensitive species can also be relevant, especially when enough data are available to perform a species sensitivity distribution or for hazard assessments. When endocrine-disrupting substances are tested, effects might differ between males and females; for example, one substance mainly affects egg production, and another substance only affects sperm viability and fertility. Thus, a distinction between data on male and female organisms should be made for these kinds of compounds since the relevance of study results could differ between sexes.</t>
        </r>
      </text>
    </comment>
    <comment ref="B33" authorId="0" shapeId="0" xr:uid="{2D0A4D8C-B6A1-4668-8889-D4239746B7BC}">
      <text>
        <r>
          <rPr>
            <b/>
            <sz val="9"/>
            <color indexed="81"/>
            <rFont val="Tahoma"/>
            <family val="2"/>
          </rPr>
          <t>Guidance:</t>
        </r>
        <r>
          <rPr>
            <sz val="9"/>
            <color indexed="81"/>
            <rFont val="Tahoma"/>
            <family val="2"/>
          </rPr>
          <t xml:space="preserve">
For PNEC and EQS derivation, studies on bioaccumulation may not be relevant. For the determination of an acute EQS, chronic data may be less relevant and vice versa.</t>
        </r>
      </text>
    </comment>
    <comment ref="B34" authorId="0" shapeId="0" xr:uid="{DB82BBF0-977D-47F1-8BBF-69C3D45231C5}">
      <text>
        <r>
          <rPr>
            <b/>
            <sz val="9"/>
            <color indexed="81"/>
            <rFont val="Tahoma"/>
            <family val="2"/>
          </rPr>
          <t>Guidance:</t>
        </r>
        <r>
          <rPr>
            <sz val="9"/>
            <color indexed="81"/>
            <rFont val="Tahoma"/>
            <family val="2"/>
          </rPr>
          <t xml:space="preserve">
When a risk assessment is performed for substances with a specific mode of action or a known adverse outcome pathway, studies that assess this particular mode of action or adverse outcome pathway are most relevant. For example, fish biomarkers, vitellogenin concentrations, secondary sex characteristics, and sex ratio are considered to indicate endocrine-disrupting chemicals interfering with estrogens, androgens, and steroidogenesis pathways. These biomarkers, however, are not useful for indicating other modes of action such as the glucocorticoid receptor pathway. However, even if the use of a biomarker is not (yet) accepted for use in EQS derivation, studies on this biomarker can still be listed as supporting information in dossiers, to show the concentration range in which effects may occur.</t>
        </r>
      </text>
    </comment>
    <comment ref="B35" authorId="0" shapeId="0" xr:uid="{4914E5E8-C2E3-4DA7-8F96-D0A369688DBD}">
      <text>
        <r>
          <rPr>
            <b/>
            <sz val="9"/>
            <color indexed="81"/>
            <rFont val="Tahoma"/>
            <charset val="1"/>
          </rPr>
          <t>Guidance:</t>
        </r>
        <r>
          <rPr>
            <sz val="9"/>
            <color indexed="81"/>
            <rFont val="Tahoma"/>
            <charset val="1"/>
          </rPr>
          <t xml:space="preserve">
Most frameworks consider only traditional test endpoints, such as mortality, growth, and reproduction, which are assumed to be linked to population sustainability. However, nonguideline tests may also report nonguideline or nonstandard endpoints that could be relevant, such as filtration rate and behavioural endpoints. The discussion on which endpoints are population-relevant is ongoing and differs between frameworks. Examples of debated endpoints include blood parameters, general behaviour, swimming speed, gene expression, vitellogenin concentrations, in vitro tests, and colouration.</t>
        </r>
      </text>
    </comment>
    <comment ref="B36" authorId="0" shapeId="0" xr:uid="{57B2237E-3DA1-4F0D-A5F3-7E80B6AF69ED}">
      <text>
        <r>
          <rPr>
            <b/>
            <sz val="9"/>
            <color indexed="81"/>
            <rFont val="Tahoma"/>
            <charset val="1"/>
          </rPr>
          <t>Guidance:</t>
        </r>
        <r>
          <rPr>
            <sz val="9"/>
            <color indexed="81"/>
            <rFont val="Tahoma"/>
            <charset val="1"/>
          </rPr>
          <t xml:space="preserve">
The studied life stage should be appropriate for the experimental design and the purpose of the study. For instance, an early life stage test with fish embryos or larvae is relevant for investigations of developmental effects but not relevant for investigating effects on reproduction.</t>
        </r>
      </text>
    </comment>
    <comment ref="B37" authorId="0" shapeId="0" xr:uid="{D1FF5A39-4A81-4FB9-8D08-AD97EBB843AA}">
      <text>
        <r>
          <rPr>
            <b/>
            <sz val="9"/>
            <color indexed="81"/>
            <rFont val="Tahoma"/>
            <charset val="1"/>
          </rPr>
          <t>Guidance:</t>
        </r>
        <r>
          <rPr>
            <sz val="9"/>
            <color indexed="81"/>
            <rFont val="Tahoma"/>
            <charset val="1"/>
          </rPr>
          <t xml:space="preserve">
In a standardized test system with relatively little control variation, minor changes may be statistically significant without necessarily being considered ecologically relevant. Expert judgment is needed to decide if the observed effect is caused by the chemical under investigation, especially when no concentration-response relationship is observed. Please note that if enough data are presented in tables or graphs, additional endpoints may be calculated by the assessor if not reported in the study.
For the derivation of chronic risk limits, EC10 and NOEC values are the preferred types of effect values. However, EC50 values can be used if EC10 or NOEC values are missing. If in a certain data set an EC50 value from an acute study is lower than the lowest NOEC value from chronic studies, this information is relevant for the risk assessment. For the derivation of acute risk limits in the European Union, EC50 values are preferred and NOEC/EC10 values derived from acute studies are less relevant.</t>
        </r>
      </text>
    </comment>
    <comment ref="B38" authorId="0" shapeId="0" xr:uid="{0F23E59E-B2B5-4828-9F88-834AF6D53031}">
      <text>
        <r>
          <rPr>
            <b/>
            <sz val="9"/>
            <color indexed="81"/>
            <rFont val="Tahoma"/>
            <charset val="1"/>
          </rPr>
          <t>Guidance:</t>
        </r>
        <r>
          <rPr>
            <sz val="9"/>
            <color indexed="81"/>
            <rFont val="Tahoma"/>
            <charset val="1"/>
          </rPr>
          <t xml:space="preserve">
Not only the species (criterion 1) but also the exposure route and conditions should reflect the compartment under investigation. For instance, freshwater species should be tested in freshwater, and saltwater species should be tested in salt water. If this is not the case, the result may not be relevant. If organisms are exposed through water (e.g., Chironomus sp.) and sediment is only needed to provide hiding space or as a substrate for eggs, inert alternatives such as glass beads, silica sand, and cotton sheets may be used to prevent interference with the substance in the water phase.</t>
        </r>
      </text>
    </comment>
    <comment ref="B39" authorId="0" shapeId="0" xr:uid="{C6C76940-5983-4FD7-99C9-B9181FAB819E}">
      <text>
        <r>
          <rPr>
            <b/>
            <sz val="9"/>
            <color indexed="81"/>
            <rFont val="Tahoma"/>
            <charset val="1"/>
          </rPr>
          <t>Guidance:</t>
        </r>
        <r>
          <rPr>
            <sz val="9"/>
            <color indexed="81"/>
            <rFont val="Tahoma"/>
            <charset val="1"/>
          </rPr>
          <t xml:space="preserve">
The exposure time should be in line with the endpoints and the test organism under investigation. For algae, the maximum exposure time is usually 3 d to 4 d; but depending on the test species, 7-d exposure may also be used. Although most guidelines recommend exposure for 96 h for acute toxicity tests on fish, this does not mean that a 5-d or 10-d test is not relevant. Expert judgment is needed to decide whether a test should be considered acute or chronic. When studying chronic effects, sensitive life stages should be included or a whole life cycle should be studied.</t>
        </r>
      </text>
    </comment>
    <comment ref="B40" authorId="0" shapeId="0" xr:uid="{B28FA3D4-537D-4E89-861A-BE96DDF7EFB6}">
      <text>
        <r>
          <rPr>
            <b/>
            <sz val="9"/>
            <color indexed="81"/>
            <rFont val="Tahoma"/>
            <charset val="1"/>
          </rPr>
          <t>Guidance:</t>
        </r>
        <r>
          <rPr>
            <sz val="9"/>
            <color indexed="81"/>
            <rFont val="Tahoma"/>
            <charset val="1"/>
          </rPr>
          <t xml:space="preserve">
Recovery is not taken into account in most frameworks, the exception being the European authorization of plant protection products, where results based on recovery are relevant for risk assessments.</t>
        </r>
      </text>
    </comment>
    <comment ref="B41" authorId="0" shapeId="0" xr:uid="{32611367-642E-4001-AEFA-17B5E1F8BA39}">
      <text>
        <r>
          <rPr>
            <b/>
            <sz val="9"/>
            <color indexed="81"/>
            <rFont val="Tahoma"/>
            <charset val="1"/>
          </rPr>
          <t>Guidance:</t>
        </r>
        <r>
          <rPr>
            <sz val="9"/>
            <color indexed="81"/>
            <rFont val="Tahoma"/>
            <charset val="1"/>
          </rPr>
          <t xml:space="preserve">
A substance may be tested as a pure active substance or in a formulation. Tests performed with formulations may be of lower relevance for EQS derivation within the Water Framework Directive and of higher relevance for assessments within the Plant Protection Product framework. For pharmaceuticals, the metabolite excreted by humans or livestock may be more relevant for risk assessment than the parent substance. For unstable substances, it should be known if transformation products are formed and if these transformation products are toxic. If the substance causing the effect is not the substance under investigation, expert judgment is needed to decide on how to deal with the results of the study and the resulting risk assessment.</t>
        </r>
      </text>
    </comment>
    <comment ref="B42" authorId="0" shapeId="0" xr:uid="{89DA959B-052E-42BC-8F06-1C1B4F2EF755}">
      <text>
        <r>
          <rPr>
            <b/>
            <sz val="9"/>
            <color indexed="81"/>
            <rFont val="Tahoma"/>
            <charset val="1"/>
          </rPr>
          <t>Guidance:</t>
        </r>
        <r>
          <rPr>
            <sz val="9"/>
            <color indexed="81"/>
            <rFont val="Tahoma"/>
            <charset val="1"/>
          </rPr>
          <t xml:space="preserve">
The exposure scenario includes the duration of exposure, exposure concentrations, application of the substance, route of administration, and the exposure schedule (static, semi-static, renewal, flow-through, etc.). Some exposure scenarios may not be relevant for the situation to be assessed within a certain framework. For plant protection products and veterinary pharmaceuticals, for example, the application regime determines the predicted exposure pattern. If the exposure is predicted to be a single peak that declines quickly, a chronic fish study may be less relevant. However, if a substance is present over a longer period of time, because there is continuous discharge into aquatic systems and/or the substance disappears slowly from the water phase, then a chronic fish study may be very relevant.</t>
        </r>
      </text>
    </comment>
    <comment ref="B43" authorId="0" shapeId="0" xr:uid="{96D8DBC4-44C4-4E99-AF26-1C0D53BCA249}">
      <text>
        <r>
          <rPr>
            <b/>
            <sz val="9"/>
            <color indexed="81"/>
            <rFont val="Tahoma"/>
            <charset val="1"/>
          </rPr>
          <t>Guidance:</t>
        </r>
        <r>
          <rPr>
            <sz val="9"/>
            <color indexed="81"/>
            <rFont val="Tahoma"/>
            <charset val="1"/>
          </rPr>
          <t xml:space="preserve">
Depending on the framework and the purpose of assessment, the exposure scenario may not be relevant for the species tested. For example, exposure for only a few minutes can be relevant to study reproductive effects in fish eggs but may not be relevant to assess acute or chronic effects on adult fish.</t>
        </r>
      </text>
    </comment>
  </commentList>
</comments>
</file>

<file path=xl/sharedStrings.xml><?xml version="1.0" encoding="utf-8"?>
<sst xmlns="http://schemas.openxmlformats.org/spreadsheetml/2006/main" count="63" uniqueCount="56">
  <si>
    <t>Biological and exposure relevance</t>
  </si>
  <si>
    <t>Not reported</t>
  </si>
  <si>
    <t>Not fulfilled</t>
  </si>
  <si>
    <t>Partially fulfilled</t>
  </si>
  <si>
    <t>Fulfilled</t>
  </si>
  <si>
    <t>RELEVANCE</t>
  </si>
  <si>
    <t>Statistical design and biological response</t>
  </si>
  <si>
    <t>Exposure conditions</t>
  </si>
  <si>
    <t>Test organism</t>
  </si>
  <si>
    <t>Test compound</t>
  </si>
  <si>
    <t>Test setup</t>
  </si>
  <si>
    <t>RELIABILITY</t>
  </si>
  <si>
    <t>Is the tested exposure scenario relevant for the species?</t>
  </si>
  <si>
    <t>Is the tested exposure scenario relevant for the substance?</t>
  </si>
  <si>
    <t xml:space="preserve">In case of a formulation, other mixture, salts, or transformation products, is the substance tested representative and relevant for the substance being assessed? </t>
  </si>
  <si>
    <t>If recovery is studied, is this relevant for the framework for which the study is evaluated?</t>
  </si>
  <si>
    <t>Is the exposure duration relevant and appropriate for the studied endpoints and species?</t>
  </si>
  <si>
    <t>Are the experimental conditions relevant for the tested species?</t>
  </si>
  <si>
    <t>Is the magnitude of effect statistically significant and biologically relevant for the regulatory purpose (e.g., EC10, EC50)?</t>
  </si>
  <si>
    <t>Are appropriate life stages studied?</t>
  </si>
  <si>
    <t>Is the effect relevant on a population level?</t>
  </si>
  <si>
    <t>Are the reported endpoints appropriate for the investigated effects or the mode of action of the test substance?</t>
  </si>
  <si>
    <t>Are the reported endpoints appropriate for the regulatory purpose?</t>
  </si>
  <si>
    <t>Are the organisms tested relevant for the tested substance?</t>
  </si>
  <si>
    <t>Is the species tested relevant for the compartment under evaluation?</t>
  </si>
  <si>
    <t>COMMENT</t>
  </si>
  <si>
    <t>EVALUATION RESULT</t>
  </si>
  <si>
    <t>BIOLOGICAL AND EXPOSURE RELEVANCE</t>
  </si>
  <si>
    <t>Are sufficient data available to check the calculation of endpoints and (if applicable)  validity criteria (e.g., control data, concentration-response curves)?</t>
  </si>
  <si>
    <t>Is a concentration-response curve observed? Is the response statistically significant?</t>
  </si>
  <si>
    <t>Are appropriate statistical methods used?</t>
  </si>
  <si>
    <t>Is a sufficient number of replicates used? Is a sufficient number of organisms per replicate used for all controls and test concentrations?</t>
  </si>
  <si>
    <t>Is the biomass loading of the organisms in the test system within the appropriate range (e.g. &lt; 1 g/L)?</t>
  </si>
  <si>
    <t xml:space="preserve">Are chemical analyses adequate to verify concentrations of the test substance over the duration of the study? </t>
  </si>
  <si>
    <t>Is the exposure duration defined?</t>
  </si>
  <si>
    <t>Is a correct spacing between exposure concentrations applied?</t>
  </si>
  <si>
    <t>Were exposure concentrations below the limit of water solubility (taking the use of a solvent into account)? If a solvent is used, is the solvent within the appropriate range and is a solvent control included?</t>
  </si>
  <si>
    <t>Is the experimental system appropriate for the test organism (e.g., choice of medium or test water, feeding, water characteristics, temperature, light/dark conditions, pH, oxygen content)? Have conditions been stable during the test?</t>
  </si>
  <si>
    <t>Is the experimental system appropriate for the test substance, taking into account its physico-chemical characteristics?</t>
  </si>
  <si>
    <t>Are the test organisms from a trustworthy source and acclimatized to test conditions? Have the organisms not been pre-exposed to test compound or other unintended stressors?</t>
  </si>
  <si>
    <t>Are the organisms well described (e.g. scientific name, weight, length, growth, age/life stage, strain/clone, sex, if appropriate)?</t>
  </si>
  <si>
    <t>If a formulation is used or if impurities are present: Do other ingredients in the formulation exert an effect? Is the amount of test substance in the formulation known?</t>
  </si>
  <si>
    <t xml:space="preserve">Is the purity of the test substance reported? Or, is the source of the test substance trustworthy?  </t>
  </si>
  <si>
    <t>Is the test substance identified clearly with name or CAS-number? Are test results reported for the appropriate compound?</t>
  </si>
  <si>
    <t>REMOVE</t>
  </si>
  <si>
    <t>not reported</t>
  </si>
  <si>
    <t>Are appropriate controls performed (e.g. solvent control, negative and positive control)?</t>
  </si>
  <si>
    <t>If applicable, are validity criteria fulfilled (e.g. control survival, growth)?</t>
  </si>
  <si>
    <t>not fulfilled</t>
  </si>
  <si>
    <t>Is the test performed under GLP conditions? (of minor importance for study reliability)</t>
  </si>
  <si>
    <t>partially fulfilled</t>
  </si>
  <si>
    <t>Is a guideline method (e.g., OECD/ISO) or modified guideline used? (of minor importance for study reliability)</t>
  </si>
  <si>
    <t>fulfilled</t>
  </si>
  <si>
    <t>SELECTION VALUES</t>
  </si>
  <si>
    <t>No.</t>
  </si>
  <si>
    <r>
      <rPr>
        <b/>
        <sz val="11"/>
        <color theme="1"/>
        <rFont val="Aptos Narrow"/>
        <family val="2"/>
        <scheme val="minor"/>
      </rPr>
      <t xml:space="preserve">CRED tool: </t>
    </r>
    <r>
      <rPr>
        <sz val="11"/>
        <color theme="1"/>
        <rFont val="Aptos Narrow"/>
        <family val="2"/>
        <scheme val="minor"/>
      </rPr>
      <t>This is the sheet for assessing the reliability and relevance of ecotoxicity studies. This tool consists of 2 sections: reliability and relevance. When you evaluate the criteria in the "EVALUATION RESULT" column, please choose one of the options from the drop-down menu (fulfilled, partially fulfilled, not fulfilled, not reported,  REMOVE). This menu is almost in every cell in the "EVALUATION RESULT" column. The maximal score for a study is 33. However, not all criteria of the SciRAP ecotox tool are suitable for every study. In that case, please choose "REMOVE" instead of the score (e.g., fulfilled, partially fulfilled, not fulfilled, not reported) in the "EVALUATION RESULT" column. You can also write your comment in the "COMMENT" column to explain your evaluation (it is valuable, especially when using the choice REMOVE or not reported). The next part of this sheet shows the results represented by graphical visualizations.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</si>
</sst>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4"/>
      <color theme="1"/>
      <name val="Aptos Narrow"/>
      <family val="2"/>
      <scheme val="minor"/>
    </font>
    <font>
      <b/>
      <sz val="11"/>
      <name val="Calibri"/>
      <family val="2"/>
    </font>
    <font>
      <sz val="10"/>
      <color theme="1"/>
      <name val="Aptos Narrow"/>
      <family val="2"/>
      <scheme val="minor"/>
    </font>
    <font>
      <b/>
      <sz val="10"/>
      <color theme="1"/>
      <name val="Aptos Narrow"/>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s>
  <fills count="6">
    <fill>
      <patternFill patternType="none"/>
    </fill>
    <fill>
      <patternFill patternType="gray125"/>
    </fill>
    <fill>
      <patternFill patternType="solid">
        <fgColor rgb="FF7F7F7F"/>
        <bgColor indexed="64"/>
      </patternFill>
    </fill>
    <fill>
      <patternFill patternType="solid">
        <fgColor rgb="FFFF2D2D"/>
        <bgColor indexed="64"/>
      </patternFill>
    </fill>
    <fill>
      <patternFill patternType="solid">
        <fgColor rgb="FFFEE000"/>
        <bgColor indexed="64"/>
      </patternFill>
    </fill>
    <fill>
      <patternFill patternType="solid">
        <fgColor rgb="FF41BB1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0" fontId="1" fillId="0" borderId="0" xfId="0" applyFont="1" applyAlignment="1">
      <alignment vertical="center" wrapText="1"/>
    </xf>
    <xf numFmtId="0" fontId="0" fillId="0" borderId="1" xfId="0"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vertical="center"/>
    </xf>
    <xf numFmtId="0" fontId="0" fillId="0" borderId="1" xfId="0" applyBorder="1"/>
    <xf numFmtId="2" fontId="0" fillId="0" borderId="0" xfId="0" applyNumberFormat="1" applyAlignment="1">
      <alignment horizontal="right" vertical="center"/>
    </xf>
    <xf numFmtId="2" fontId="1" fillId="0" borderId="0" xfId="0" applyNumberFormat="1" applyFont="1" applyAlignment="1">
      <alignment horizontal="right" vertical="center"/>
    </xf>
    <xf numFmtId="9" fontId="1" fillId="0" borderId="0" xfId="0" applyNumberFormat="1" applyFont="1" applyAlignment="1">
      <alignment horizontal="center" vertical="center" wrapText="1"/>
    </xf>
    <xf numFmtId="0" fontId="0" fillId="0" borderId="5" xfId="0" applyBorder="1"/>
    <xf numFmtId="0" fontId="0" fillId="0" borderId="5" xfId="0" applyBorder="1" applyAlignment="1">
      <alignment vertical="center" wrapText="1"/>
    </xf>
    <xf numFmtId="0" fontId="0" fillId="0" borderId="5"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5" fillId="0" borderId="0" xfId="0" applyFont="1"/>
    <xf numFmtId="0" fontId="1" fillId="0" borderId="0" xfId="0" applyFont="1" applyAlignment="1">
      <alignment vertical="center"/>
    </xf>
    <xf numFmtId="0" fontId="1" fillId="0" borderId="0" xfId="0" applyFont="1"/>
    <xf numFmtId="0" fontId="2" fillId="0" borderId="0" xfId="0" applyFont="1" applyAlignment="1">
      <alignment horizontal="left" vertical="center" wrapText="1"/>
    </xf>
    <xf numFmtId="0" fontId="1" fillId="0" borderId="0" xfId="0" applyFont="1" applyAlignment="1">
      <alignment horizontal="left" vertical="center" wrapText="1"/>
    </xf>
    <xf numFmtId="9" fontId="1" fillId="0" borderId="0" xfId="0" applyNumberFormat="1" applyFont="1" applyAlignment="1">
      <alignment horizontal="left" vertical="center" wrapText="1"/>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cellXfs>
  <cellStyles count="1">
    <cellStyle name="Normal" xfId="0" builtinId="0"/>
  </cellStyles>
  <dxfs count="6">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
      <font>
        <color theme="0" tint="-0.24994659260841701"/>
      </font>
    </dxf>
  </dxfs>
  <tableStyles count="0" defaultTableStyle="TableStyleMedium2" defaultPivotStyle="PivotStyleLight16"/>
  <colors>
    <mruColors>
      <color rgb="FF7F7F7F"/>
      <color rgb="FFFF2D2D"/>
      <color rgb="FFFEE000"/>
      <color rgb="FF41B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RELIABILITY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SciRAPecotox_assessment_sheet!$D$55</c:f>
              <c:strCache>
                <c:ptCount val="1"/>
                <c:pt idx="0">
                  <c:v>Fulfilled</c:v>
                </c:pt>
              </c:strCache>
            </c:strRef>
          </c:tx>
          <c:spPr>
            <a:solidFill>
              <a:srgbClr val="41BB19"/>
            </a:solidFill>
            <a:ln>
              <a:noFill/>
            </a:ln>
            <a:effectLst/>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SciRAPecotox_assessment_sheet!$D$56:$D$60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67A-4DC9-99AB-F4B7CFCB9DF0}"/>
            </c:ext>
          </c:extLst>
        </c:ser>
        <c:ser>
          <c:idx val="1"/>
          <c:order val="1"/>
          <c:tx>
            <c:strRef>
              <c:f>SciRAPecotox_assessment_sheet!$E$55</c:f>
              <c:strCache>
                <c:ptCount val="1"/>
                <c:pt idx="0">
                  <c:v>Partially fulfilled</c:v>
                </c:pt>
              </c:strCache>
            </c:strRef>
          </c:tx>
          <c:spPr>
            <a:solidFill>
              <a:srgbClr val="FEE000"/>
            </a:solidFill>
            <a:ln>
              <a:noFill/>
            </a:ln>
            <a:effectLst/>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SciRAPecotox_assessment_sheet!$E$56:$E$60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67A-4DC9-99AB-F4B7CFCB9DF0}"/>
            </c:ext>
          </c:extLst>
        </c:ser>
        <c:ser>
          <c:idx val="2"/>
          <c:order val="2"/>
          <c:tx>
            <c:strRef>
              <c:f>SciRAPecotox_assessment_sheet!$F$55</c:f>
              <c:strCache>
                <c:ptCount val="1"/>
                <c:pt idx="0">
                  <c:v>Not fulfilled</c:v>
                </c:pt>
              </c:strCache>
            </c:strRef>
          </c:tx>
          <c:spPr>
            <a:solidFill>
              <a:srgbClr val="FF2D2D"/>
            </a:solidFill>
            <a:ln>
              <a:noFill/>
            </a:ln>
            <a:effectLst/>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SciRAPecotox_assessment_sheet!$F$56:$F$60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267A-4DC9-99AB-F4B7CFCB9DF0}"/>
            </c:ext>
          </c:extLst>
        </c:ser>
        <c:ser>
          <c:idx val="3"/>
          <c:order val="3"/>
          <c:tx>
            <c:strRef>
              <c:f>SciRAPecotox_assessment_sheet!$G$55</c:f>
              <c:strCache>
                <c:ptCount val="1"/>
                <c:pt idx="0">
                  <c:v>Not reported</c:v>
                </c:pt>
              </c:strCache>
            </c:strRef>
          </c:tx>
          <c:spPr>
            <a:solidFill>
              <a:srgbClr val="7F7F7F"/>
            </a:solidFill>
            <a:ln>
              <a:noFill/>
            </a:ln>
            <a:effectLst/>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SciRAPecotox_assessment_sheet!$G$56:$G$60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67A-4DC9-99AB-F4B7CFCB9DF0}"/>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RELEVANCE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SciRAPecotox_assessment_sheet!$D$64</c:f>
              <c:strCache>
                <c:ptCount val="1"/>
                <c:pt idx="0">
                  <c:v>Fulfilled</c:v>
                </c:pt>
              </c:strCache>
            </c:strRef>
          </c:tx>
          <c:spPr>
            <a:solidFill>
              <a:srgbClr val="41BB19"/>
            </a:solidFill>
            <a:ln>
              <a:noFill/>
            </a:ln>
            <a:effectLst/>
          </c:spPr>
          <c:invertIfNegative val="0"/>
          <c:cat>
            <c:strRef>
              <c:f>SciRAPecotox_assessment_sheet!$C$65</c:f>
              <c:strCache>
                <c:ptCount val="1"/>
                <c:pt idx="0">
                  <c:v>Biological and exposure relevance</c:v>
                </c:pt>
              </c:strCache>
            </c:strRef>
          </c:cat>
          <c:val>
            <c:numRef>
              <c:f>SciRAPecotox_assessment_sheet!$D$65</c:f>
              <c:numCache>
                <c:formatCode>General</c:formatCode>
                <c:ptCount val="1"/>
                <c:pt idx="0">
                  <c:v>0</c:v>
                </c:pt>
              </c:numCache>
            </c:numRef>
          </c:val>
          <c:extLst>
            <c:ext xmlns:c16="http://schemas.microsoft.com/office/drawing/2014/chart" uri="{C3380CC4-5D6E-409C-BE32-E72D297353CC}">
              <c16:uniqueId val="{00000000-9EA7-4963-A511-2D66EA5BECF1}"/>
            </c:ext>
          </c:extLst>
        </c:ser>
        <c:ser>
          <c:idx val="1"/>
          <c:order val="1"/>
          <c:tx>
            <c:strRef>
              <c:f>SciRAPecotox_assessment_sheet!$E$64</c:f>
              <c:strCache>
                <c:ptCount val="1"/>
                <c:pt idx="0">
                  <c:v>Partially fulfilled</c:v>
                </c:pt>
              </c:strCache>
            </c:strRef>
          </c:tx>
          <c:spPr>
            <a:solidFill>
              <a:srgbClr val="FEE000"/>
            </a:solidFill>
            <a:ln>
              <a:noFill/>
            </a:ln>
            <a:effectLst/>
          </c:spPr>
          <c:invertIfNegative val="0"/>
          <c:cat>
            <c:strRef>
              <c:f>SciRAPecotox_assessment_sheet!$C$65</c:f>
              <c:strCache>
                <c:ptCount val="1"/>
                <c:pt idx="0">
                  <c:v>Biological and exposure relevance</c:v>
                </c:pt>
              </c:strCache>
            </c:strRef>
          </c:cat>
          <c:val>
            <c:numRef>
              <c:f>SciRAPecotox_assessment_sheet!$E$65</c:f>
              <c:numCache>
                <c:formatCode>General</c:formatCode>
                <c:ptCount val="1"/>
                <c:pt idx="0">
                  <c:v>0</c:v>
                </c:pt>
              </c:numCache>
            </c:numRef>
          </c:val>
          <c:extLst>
            <c:ext xmlns:c16="http://schemas.microsoft.com/office/drawing/2014/chart" uri="{C3380CC4-5D6E-409C-BE32-E72D297353CC}">
              <c16:uniqueId val="{00000001-9EA7-4963-A511-2D66EA5BECF1}"/>
            </c:ext>
          </c:extLst>
        </c:ser>
        <c:ser>
          <c:idx val="2"/>
          <c:order val="2"/>
          <c:tx>
            <c:strRef>
              <c:f>SciRAPecotox_assessment_sheet!$F$64</c:f>
              <c:strCache>
                <c:ptCount val="1"/>
                <c:pt idx="0">
                  <c:v>Not fulfilled</c:v>
                </c:pt>
              </c:strCache>
            </c:strRef>
          </c:tx>
          <c:spPr>
            <a:solidFill>
              <a:srgbClr val="FF2D2D"/>
            </a:solidFill>
            <a:ln>
              <a:noFill/>
            </a:ln>
            <a:effectLst/>
          </c:spPr>
          <c:invertIfNegative val="0"/>
          <c:cat>
            <c:strRef>
              <c:f>SciRAPecotox_assessment_sheet!$C$65</c:f>
              <c:strCache>
                <c:ptCount val="1"/>
                <c:pt idx="0">
                  <c:v>Biological and exposure relevance</c:v>
                </c:pt>
              </c:strCache>
            </c:strRef>
          </c:cat>
          <c:val>
            <c:numRef>
              <c:f>SciRAPecotox_assessment_sheet!$F$65</c:f>
              <c:numCache>
                <c:formatCode>General</c:formatCode>
                <c:ptCount val="1"/>
                <c:pt idx="0">
                  <c:v>0</c:v>
                </c:pt>
              </c:numCache>
            </c:numRef>
          </c:val>
          <c:extLst>
            <c:ext xmlns:c16="http://schemas.microsoft.com/office/drawing/2014/chart" uri="{C3380CC4-5D6E-409C-BE32-E72D297353CC}">
              <c16:uniqueId val="{00000002-9EA7-4963-A511-2D66EA5BECF1}"/>
            </c:ext>
          </c:extLst>
        </c:ser>
        <c:ser>
          <c:idx val="3"/>
          <c:order val="3"/>
          <c:tx>
            <c:strRef>
              <c:f>SciRAPecotox_assessment_sheet!$G$64</c:f>
              <c:strCache>
                <c:ptCount val="1"/>
                <c:pt idx="0">
                  <c:v>Not reported</c:v>
                </c:pt>
              </c:strCache>
            </c:strRef>
          </c:tx>
          <c:spPr>
            <a:solidFill>
              <a:srgbClr val="7F7F7F"/>
            </a:solidFill>
            <a:ln>
              <a:noFill/>
            </a:ln>
            <a:effectLst/>
          </c:spPr>
          <c:invertIfNegative val="0"/>
          <c:cat>
            <c:strRef>
              <c:f>SciRAPecotox_assessment_sheet!$C$65</c:f>
              <c:strCache>
                <c:ptCount val="1"/>
                <c:pt idx="0">
                  <c:v>Biological and exposure relevance</c:v>
                </c:pt>
              </c:strCache>
            </c:strRef>
          </c:cat>
          <c:val>
            <c:numRef>
              <c:f>SciRAPecotox_assessment_sheet!$G$65</c:f>
              <c:numCache>
                <c:formatCode>General</c:formatCode>
                <c:ptCount val="1"/>
                <c:pt idx="0">
                  <c:v>0</c:v>
                </c:pt>
              </c:numCache>
            </c:numRef>
          </c:val>
          <c:extLst>
            <c:ext xmlns:c16="http://schemas.microsoft.com/office/drawing/2014/chart" uri="{C3380CC4-5D6E-409C-BE32-E72D297353CC}">
              <c16:uniqueId val="{00000003-9EA7-4963-A511-2D66EA5BECF1}"/>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7334250</xdr:colOff>
      <xdr:row>45</xdr:row>
      <xdr:rowOff>47625</xdr:rowOff>
    </xdr:from>
    <xdr:to>
      <xdr:col>9</xdr:col>
      <xdr:colOff>28122</xdr:colOff>
      <xdr:row>60</xdr:row>
      <xdr:rowOff>64407</xdr:rowOff>
    </xdr:to>
    <xdr:graphicFrame macro="">
      <xdr:nvGraphicFramePr>
        <xdr:cNvPr id="5" name="Chart 4">
          <a:extLst>
            <a:ext uri="{FF2B5EF4-FFF2-40B4-BE49-F238E27FC236}">
              <a16:creationId xmlns:a16="http://schemas.microsoft.com/office/drawing/2014/main" id="{719A9890-0117-4CE9-B03C-C7BBAD97D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7353300</xdr:colOff>
      <xdr:row>61</xdr:row>
      <xdr:rowOff>104775</xdr:rowOff>
    </xdr:from>
    <xdr:to>
      <xdr:col>9</xdr:col>
      <xdr:colOff>87993</xdr:colOff>
      <xdr:row>76</xdr:row>
      <xdr:rowOff>131989</xdr:rowOff>
    </xdr:to>
    <xdr:graphicFrame macro="">
      <xdr:nvGraphicFramePr>
        <xdr:cNvPr id="6" name="Chart 5">
          <a:extLst>
            <a:ext uri="{FF2B5EF4-FFF2-40B4-BE49-F238E27FC236}">
              <a16:creationId xmlns:a16="http://schemas.microsoft.com/office/drawing/2014/main" id="{EF4ABEF0-003B-46F3-B876-5E0783879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F228B-E7F7-4A0B-9ECA-B3D12B9445F2}">
  <dimension ref="A1:Q83"/>
  <sheetViews>
    <sheetView tabSelected="1" zoomScaleNormal="100" workbookViewId="0">
      <selection activeCell="B3" sqref="B3"/>
    </sheetView>
  </sheetViews>
  <sheetFormatPr defaultRowHeight="14.5" x14ac:dyDescent="0.35"/>
  <cols>
    <col min="1" max="1" width="5.7265625" customWidth="1"/>
    <col min="2" max="2" width="105.81640625" style="1" customWidth="1"/>
    <col min="3" max="3" width="24.81640625" customWidth="1"/>
    <col min="4" max="4" width="22.26953125" customWidth="1"/>
    <col min="5" max="5" width="17.453125" customWidth="1"/>
    <col min="6" max="6" width="16.1796875" customWidth="1"/>
    <col min="7" max="7" width="18.26953125" customWidth="1"/>
    <col min="8" max="8" width="14.453125" customWidth="1"/>
    <col min="10" max="10" width="19.54296875" hidden="1" customWidth="1"/>
    <col min="11" max="11" width="12.54296875" hidden="1" customWidth="1"/>
    <col min="12" max="12" width="10.54296875" customWidth="1"/>
    <col min="13" max="13" width="8.453125" customWidth="1"/>
    <col min="14" max="14" width="10.453125" customWidth="1"/>
    <col min="15" max="15" width="16.1796875" customWidth="1"/>
    <col min="16" max="16" width="12.1796875" customWidth="1"/>
  </cols>
  <sheetData>
    <row r="1" spans="1:11" ht="72" customHeight="1" x14ac:dyDescent="0.35">
      <c r="A1" s="29" t="s">
        <v>55</v>
      </c>
      <c r="B1" s="29"/>
      <c r="C1" s="29"/>
      <c r="D1" s="29"/>
      <c r="E1" s="29"/>
      <c r="F1" s="29"/>
      <c r="G1" s="29"/>
      <c r="H1" s="29"/>
      <c r="I1" s="29"/>
    </row>
    <row r="3" spans="1:11" x14ac:dyDescent="0.35">
      <c r="A3" s="25" t="s">
        <v>54</v>
      </c>
      <c r="B3" s="24" t="s">
        <v>11</v>
      </c>
      <c r="C3" s="18" t="s">
        <v>26</v>
      </c>
      <c r="D3" s="18" t="s">
        <v>25</v>
      </c>
      <c r="J3" s="23" t="s">
        <v>53</v>
      </c>
    </row>
    <row r="4" spans="1:11" x14ac:dyDescent="0.35">
      <c r="A4" s="17"/>
      <c r="B4" s="19" t="s">
        <v>10</v>
      </c>
      <c r="J4" s="22" t="s">
        <v>52</v>
      </c>
      <c r="K4">
        <v>1</v>
      </c>
    </row>
    <row r="5" spans="1:11" x14ac:dyDescent="0.35">
      <c r="A5" s="17">
        <v>1</v>
      </c>
      <c r="B5" s="16" t="s">
        <v>51</v>
      </c>
      <c r="J5" s="22" t="s">
        <v>50</v>
      </c>
      <c r="K5">
        <v>0.5</v>
      </c>
    </row>
    <row r="6" spans="1:11" x14ac:dyDescent="0.35">
      <c r="A6" s="17">
        <v>2</v>
      </c>
      <c r="B6" s="16" t="s">
        <v>49</v>
      </c>
      <c r="J6" s="22" t="s">
        <v>48</v>
      </c>
      <c r="K6">
        <v>0</v>
      </c>
    </row>
    <row r="7" spans="1:11" x14ac:dyDescent="0.35">
      <c r="A7" s="17">
        <v>3</v>
      </c>
      <c r="B7" s="16" t="s">
        <v>47</v>
      </c>
      <c r="J7" s="22" t="s">
        <v>45</v>
      </c>
      <c r="K7">
        <v>0</v>
      </c>
    </row>
    <row r="8" spans="1:11" x14ac:dyDescent="0.35">
      <c r="A8" s="17">
        <v>4</v>
      </c>
      <c r="B8" s="16" t="s">
        <v>46</v>
      </c>
      <c r="J8" s="21" t="s">
        <v>44</v>
      </c>
    </row>
    <row r="9" spans="1:11" x14ac:dyDescent="0.35">
      <c r="A9" s="17"/>
      <c r="B9" s="19" t="s">
        <v>9</v>
      </c>
    </row>
    <row r="10" spans="1:11" x14ac:dyDescent="0.35">
      <c r="A10" s="17">
        <v>5</v>
      </c>
      <c r="B10" s="16" t="s">
        <v>43</v>
      </c>
      <c r="J10" s="20"/>
    </row>
    <row r="11" spans="1:11" x14ac:dyDescent="0.35">
      <c r="A11" s="17">
        <v>6</v>
      </c>
      <c r="B11" s="16" t="s">
        <v>42</v>
      </c>
      <c r="J11" s="20"/>
    </row>
    <row r="12" spans="1:11" ht="29" x14ac:dyDescent="0.35">
      <c r="A12" s="17">
        <v>7</v>
      </c>
      <c r="B12" s="16" t="s">
        <v>41</v>
      </c>
      <c r="J12" s="20"/>
    </row>
    <row r="13" spans="1:11" x14ac:dyDescent="0.35">
      <c r="A13" s="17"/>
      <c r="B13" s="19" t="s">
        <v>8</v>
      </c>
    </row>
    <row r="14" spans="1:11" x14ac:dyDescent="0.35">
      <c r="A14" s="17">
        <v>8</v>
      </c>
      <c r="B14" s="16" t="s">
        <v>40</v>
      </c>
    </row>
    <row r="15" spans="1:11" ht="29" x14ac:dyDescent="0.35">
      <c r="A15" s="17">
        <v>9</v>
      </c>
      <c r="B15" s="16" t="s">
        <v>39</v>
      </c>
    </row>
    <row r="16" spans="1:11" x14ac:dyDescent="0.35">
      <c r="A16" s="17"/>
      <c r="B16" s="19" t="s">
        <v>7</v>
      </c>
    </row>
    <row r="17" spans="1:4" x14ac:dyDescent="0.35">
      <c r="A17" s="17">
        <v>10</v>
      </c>
      <c r="B17" s="16" t="s">
        <v>38</v>
      </c>
    </row>
    <row r="18" spans="1:4" ht="29" x14ac:dyDescent="0.35">
      <c r="A18" s="17">
        <v>11</v>
      </c>
      <c r="B18" s="16" t="s">
        <v>37</v>
      </c>
    </row>
    <row r="19" spans="1:4" ht="29" x14ac:dyDescent="0.35">
      <c r="A19" s="17">
        <v>12</v>
      </c>
      <c r="B19" s="16" t="s">
        <v>36</v>
      </c>
    </row>
    <row r="20" spans="1:4" x14ac:dyDescent="0.35">
      <c r="A20" s="17">
        <v>13</v>
      </c>
      <c r="B20" s="16" t="s">
        <v>35</v>
      </c>
    </row>
    <row r="21" spans="1:4" x14ac:dyDescent="0.35">
      <c r="A21" s="17">
        <v>14</v>
      </c>
      <c r="B21" s="16" t="s">
        <v>34</v>
      </c>
    </row>
    <row r="22" spans="1:4" x14ac:dyDescent="0.35">
      <c r="A22" s="17">
        <v>15</v>
      </c>
      <c r="B22" s="16" t="s">
        <v>33</v>
      </c>
    </row>
    <row r="23" spans="1:4" x14ac:dyDescent="0.35">
      <c r="A23" s="17">
        <v>16</v>
      </c>
      <c r="B23" s="16" t="s">
        <v>32</v>
      </c>
    </row>
    <row r="24" spans="1:4" x14ac:dyDescent="0.35">
      <c r="A24" s="17"/>
      <c r="B24" s="19" t="s">
        <v>6</v>
      </c>
    </row>
    <row r="25" spans="1:4" ht="29" x14ac:dyDescent="0.35">
      <c r="A25" s="17">
        <v>17</v>
      </c>
      <c r="B25" s="16" t="s">
        <v>31</v>
      </c>
    </row>
    <row r="26" spans="1:4" x14ac:dyDescent="0.35">
      <c r="A26" s="17">
        <v>18</v>
      </c>
      <c r="B26" s="16" t="s">
        <v>30</v>
      </c>
    </row>
    <row r="27" spans="1:4" x14ac:dyDescent="0.35">
      <c r="A27" s="17">
        <v>19</v>
      </c>
      <c r="B27" s="16" t="s">
        <v>29</v>
      </c>
    </row>
    <row r="28" spans="1:4" ht="29" x14ac:dyDescent="0.35">
      <c r="A28" s="17">
        <v>20</v>
      </c>
      <c r="B28" s="16" t="s">
        <v>28</v>
      </c>
    </row>
    <row r="30" spans="1:4" x14ac:dyDescent="0.35">
      <c r="B30" s="19" t="s">
        <v>27</v>
      </c>
      <c r="C30" s="18" t="s">
        <v>26</v>
      </c>
      <c r="D30" s="18" t="s">
        <v>25</v>
      </c>
    </row>
    <row r="31" spans="1:4" x14ac:dyDescent="0.35">
      <c r="A31" s="17">
        <v>1</v>
      </c>
      <c r="B31" s="16" t="s">
        <v>24</v>
      </c>
    </row>
    <row r="32" spans="1:4" x14ac:dyDescent="0.35">
      <c r="A32" s="17">
        <v>2</v>
      </c>
      <c r="B32" s="16" t="s">
        <v>23</v>
      </c>
    </row>
    <row r="33" spans="1:16" x14ac:dyDescent="0.35">
      <c r="A33" s="17">
        <v>3</v>
      </c>
      <c r="B33" s="16" t="s">
        <v>22</v>
      </c>
    </row>
    <row r="34" spans="1:16" x14ac:dyDescent="0.35">
      <c r="A34" s="17">
        <v>4</v>
      </c>
      <c r="B34" s="16" t="s">
        <v>21</v>
      </c>
    </row>
    <row r="35" spans="1:16" x14ac:dyDescent="0.35">
      <c r="A35" s="17">
        <v>5</v>
      </c>
      <c r="B35" s="16" t="s">
        <v>20</v>
      </c>
    </row>
    <row r="36" spans="1:16" x14ac:dyDescent="0.35">
      <c r="A36" s="17">
        <v>6</v>
      </c>
      <c r="B36" s="16" t="s">
        <v>19</v>
      </c>
    </row>
    <row r="37" spans="1:16" x14ac:dyDescent="0.35">
      <c r="A37" s="17">
        <v>7</v>
      </c>
      <c r="B37" s="16" t="s">
        <v>18</v>
      </c>
    </row>
    <row r="38" spans="1:16" x14ac:dyDescent="0.35">
      <c r="A38" s="17">
        <v>8</v>
      </c>
      <c r="B38" s="16" t="s">
        <v>17</v>
      </c>
    </row>
    <row r="39" spans="1:16" x14ac:dyDescent="0.35">
      <c r="A39" s="17">
        <v>9</v>
      </c>
      <c r="B39" s="16" t="s">
        <v>16</v>
      </c>
    </row>
    <row r="40" spans="1:16" x14ac:dyDescent="0.35">
      <c r="A40" s="17">
        <v>10</v>
      </c>
      <c r="B40" s="16" t="s">
        <v>15</v>
      </c>
    </row>
    <row r="41" spans="1:16" ht="29" x14ac:dyDescent="0.35">
      <c r="A41" s="17">
        <v>11</v>
      </c>
      <c r="B41" s="16" t="s">
        <v>14</v>
      </c>
    </row>
    <row r="42" spans="1:16" x14ac:dyDescent="0.35">
      <c r="A42" s="17">
        <v>12</v>
      </c>
      <c r="B42" s="16" t="s">
        <v>13</v>
      </c>
    </row>
    <row r="43" spans="1:16" ht="15" thickBot="1" x14ac:dyDescent="0.4">
      <c r="A43" s="15">
        <v>13</v>
      </c>
      <c r="B43" s="14" t="s">
        <v>12</v>
      </c>
      <c r="C43" s="13"/>
      <c r="D43" s="13"/>
      <c r="E43" s="13"/>
      <c r="F43" s="13"/>
      <c r="G43" s="13"/>
      <c r="H43" s="13"/>
      <c r="I43" s="13"/>
      <c r="J43" s="13"/>
      <c r="K43" s="13"/>
    </row>
    <row r="44" spans="1:16" ht="15" thickTop="1" x14ac:dyDescent="0.35"/>
    <row r="45" spans="1:16" x14ac:dyDescent="0.35">
      <c r="J45" s="27"/>
      <c r="K45" s="10"/>
      <c r="L45" s="10"/>
      <c r="M45" s="10"/>
      <c r="N45" s="10"/>
      <c r="O45" s="10"/>
      <c r="P45" s="10"/>
    </row>
    <row r="46" spans="1:16" x14ac:dyDescent="0.35">
      <c r="J46" s="27"/>
      <c r="K46" s="10"/>
      <c r="L46" s="10"/>
      <c r="M46" s="10"/>
      <c r="N46" s="10"/>
      <c r="O46" s="10"/>
      <c r="P46" s="10"/>
    </row>
    <row r="47" spans="1:16" x14ac:dyDescent="0.35">
      <c r="J47" s="27"/>
      <c r="K47" s="10"/>
      <c r="L47" s="10"/>
      <c r="M47" s="10"/>
      <c r="N47" s="10"/>
      <c r="O47" s="10"/>
      <c r="P47" s="10"/>
    </row>
    <row r="48" spans="1:16" x14ac:dyDescent="0.35">
      <c r="J48" s="27"/>
      <c r="K48" s="10"/>
      <c r="L48" s="10"/>
      <c r="M48" s="10"/>
      <c r="N48" s="10"/>
      <c r="O48" s="10"/>
      <c r="P48" s="10"/>
    </row>
    <row r="49" spans="3:17" x14ac:dyDescent="0.35">
      <c r="J49" s="27"/>
      <c r="K49" s="10"/>
      <c r="L49" s="10"/>
      <c r="M49" s="10"/>
      <c r="N49" s="10"/>
      <c r="O49" s="10"/>
      <c r="P49" s="10"/>
    </row>
    <row r="50" spans="3:17" x14ac:dyDescent="0.35">
      <c r="J50" s="27"/>
      <c r="K50" s="10"/>
      <c r="L50" s="10"/>
      <c r="M50" s="10"/>
      <c r="N50" s="10"/>
      <c r="O50" s="10"/>
      <c r="P50" s="10"/>
    </row>
    <row r="51" spans="3:17" x14ac:dyDescent="0.35">
      <c r="J51" s="28"/>
      <c r="K51" s="10"/>
      <c r="L51" s="10"/>
      <c r="M51" s="10"/>
      <c r="N51" s="10"/>
      <c r="O51" s="10"/>
      <c r="P51" s="10"/>
    </row>
    <row r="52" spans="3:17" x14ac:dyDescent="0.35">
      <c r="J52" s="28"/>
      <c r="K52" s="10"/>
      <c r="L52" s="10"/>
      <c r="M52" s="10"/>
      <c r="N52" s="10"/>
      <c r="O52" s="10"/>
      <c r="P52" s="10"/>
    </row>
    <row r="54" spans="3:17" ht="17.5" customHeight="1" x14ac:dyDescent="0.35">
      <c r="C54" s="30" t="s">
        <v>11</v>
      </c>
      <c r="D54" s="30"/>
      <c r="E54" s="30"/>
      <c r="F54" s="30"/>
      <c r="G54" s="30"/>
      <c r="H54" s="24"/>
      <c r="J54" s="26"/>
      <c r="K54" s="27"/>
      <c r="L54" s="27"/>
      <c r="M54" s="28"/>
      <c r="N54" s="2"/>
      <c r="O54" s="28"/>
      <c r="P54" s="28"/>
      <c r="Q54" s="12"/>
    </row>
    <row r="55" spans="3:17" x14ac:dyDescent="0.35">
      <c r="C55" s="9"/>
      <c r="D55" s="8" t="s">
        <v>4</v>
      </c>
      <c r="E55" s="7" t="s">
        <v>3</v>
      </c>
      <c r="F55" s="6" t="s">
        <v>2</v>
      </c>
      <c r="G55" s="5" t="s">
        <v>1</v>
      </c>
      <c r="J55" s="27"/>
      <c r="K55" s="11"/>
      <c r="L55" s="11"/>
      <c r="M55" s="11"/>
      <c r="N55" s="11"/>
      <c r="O55" s="11"/>
      <c r="P55" s="11"/>
      <c r="Q55" s="11"/>
    </row>
    <row r="56" spans="3:17" x14ac:dyDescent="0.35">
      <c r="C56" s="4" t="str">
        <f>B4</f>
        <v>Test setup</v>
      </c>
      <c r="D56" s="3">
        <f>COUNTIF($C$5:$C$8, "fulfilled")</f>
        <v>0</v>
      </c>
      <c r="E56" s="3">
        <f>COUNTIF($C$5:$C$8, "partially fulfilled")</f>
        <v>0</v>
      </c>
      <c r="F56" s="3">
        <f>COUNTIF($C$5:$C$8, "not fulfilled")</f>
        <v>0</v>
      </c>
      <c r="G56" s="3">
        <f>COUNTIF($C$5:$C$8, "not reported")</f>
        <v>0</v>
      </c>
      <c r="J56" s="27"/>
      <c r="K56" s="11"/>
      <c r="L56" s="11"/>
      <c r="M56" s="11"/>
      <c r="N56" s="11"/>
      <c r="O56" s="11"/>
      <c r="P56" s="11"/>
      <c r="Q56" s="11"/>
    </row>
    <row r="57" spans="3:17" x14ac:dyDescent="0.35">
      <c r="C57" s="4" t="str">
        <f>B9</f>
        <v>Test compound</v>
      </c>
      <c r="D57" s="3">
        <f>COUNTIF($C$10:$C$12,"fulfilled")</f>
        <v>0</v>
      </c>
      <c r="E57" s="3">
        <f>COUNTIF($C$10:$C$12,"partially fulfilled")</f>
        <v>0</v>
      </c>
      <c r="F57" s="3">
        <f>COUNTIF($C$10:$C$12,"not fulfilled")</f>
        <v>0</v>
      </c>
      <c r="G57" s="3">
        <f>COUNTIF($C$10:$C$12,"not reported")</f>
        <v>0</v>
      </c>
      <c r="J57" s="27"/>
      <c r="K57" s="10"/>
      <c r="L57" s="10"/>
      <c r="M57" s="10"/>
      <c r="N57" s="10"/>
      <c r="O57" s="10"/>
      <c r="P57" s="10"/>
      <c r="Q57" s="10"/>
    </row>
    <row r="58" spans="3:17" x14ac:dyDescent="0.35">
      <c r="C58" s="4" t="str">
        <f>B13</f>
        <v>Test organism</v>
      </c>
      <c r="D58" s="3">
        <f>COUNTIF($C$14:$C$15,"fulfilled")</f>
        <v>0</v>
      </c>
      <c r="E58" s="3">
        <f>COUNTIF($C$14:$C$15,"partially fulfilled")</f>
        <v>0</v>
      </c>
      <c r="F58" s="3">
        <f>COUNTIF($C$14:$C$15,"not fulfilled")</f>
        <v>0</v>
      </c>
      <c r="G58" s="3">
        <f>COUNTIF($C$14:$C$15,"not reported")</f>
        <v>0</v>
      </c>
      <c r="J58" s="28"/>
      <c r="K58" s="10"/>
      <c r="L58" s="10"/>
      <c r="M58" s="10"/>
      <c r="N58" s="10"/>
      <c r="O58" s="10"/>
      <c r="P58" s="10"/>
    </row>
    <row r="59" spans="3:17" x14ac:dyDescent="0.35">
      <c r="C59" s="4" t="str">
        <f>B16</f>
        <v>Exposure conditions</v>
      </c>
      <c r="D59" s="3">
        <f>COUNTIF($C$17:$C$23,"fulfilled")</f>
        <v>0</v>
      </c>
      <c r="E59" s="3">
        <f>COUNTIF($C$17:$C$23,"partially fulfilled")</f>
        <v>0</v>
      </c>
      <c r="F59" s="3">
        <f>COUNTIF($C$17:$C$23,"not fulfilled")</f>
        <v>0</v>
      </c>
      <c r="G59" s="3">
        <f>COUNTIF($C$17:$C$23,"not reported")</f>
        <v>0</v>
      </c>
      <c r="J59" s="28"/>
      <c r="K59" s="10"/>
      <c r="L59" s="10"/>
      <c r="M59" s="10"/>
      <c r="N59" s="10"/>
      <c r="O59" s="10"/>
      <c r="P59" s="10"/>
      <c r="Q59" s="12"/>
    </row>
    <row r="60" spans="3:17" ht="29" x14ac:dyDescent="0.35">
      <c r="C60" s="4" t="str">
        <f>B24</f>
        <v>Statistical design and biological response</v>
      </c>
      <c r="D60" s="3">
        <f>COUNTIF($C$25:$C$28, "fulfilled")</f>
        <v>0</v>
      </c>
      <c r="E60" s="3">
        <f>COUNTIF($C$25:$C$28, "partially fulfilled")</f>
        <v>0</v>
      </c>
      <c r="F60" s="3">
        <f>COUNTIF($C$25:$C$28, "not fulfilled")</f>
        <v>0</v>
      </c>
      <c r="G60" s="3">
        <f>COUNTIF($C$25:$C$28, "not reported")</f>
        <v>0</v>
      </c>
      <c r="J60" s="27"/>
      <c r="K60" s="11"/>
      <c r="L60" s="11"/>
      <c r="M60" s="11"/>
      <c r="N60" s="11"/>
      <c r="O60" s="11"/>
      <c r="P60" s="11"/>
      <c r="Q60" s="11"/>
    </row>
    <row r="61" spans="3:17" x14ac:dyDescent="0.35">
      <c r="J61" s="27"/>
      <c r="K61" s="11"/>
      <c r="L61" s="11"/>
      <c r="M61" s="11"/>
      <c r="N61" s="11"/>
      <c r="O61" s="11"/>
      <c r="P61" s="11"/>
      <c r="Q61" s="11"/>
    </row>
    <row r="62" spans="3:17" x14ac:dyDescent="0.35">
      <c r="J62" s="28"/>
      <c r="K62" s="10"/>
      <c r="L62" s="10"/>
      <c r="M62" s="10"/>
      <c r="N62" s="10"/>
      <c r="O62" s="10"/>
      <c r="P62" s="10"/>
      <c r="Q62" s="10"/>
    </row>
    <row r="63" spans="3:17" x14ac:dyDescent="0.35">
      <c r="C63" s="9"/>
      <c r="D63" s="31" t="s">
        <v>5</v>
      </c>
      <c r="E63" s="32"/>
      <c r="F63" s="32"/>
      <c r="G63" s="33"/>
      <c r="H63" s="24"/>
    </row>
    <row r="64" spans="3:17" x14ac:dyDescent="0.35">
      <c r="C64" s="9"/>
      <c r="D64" s="8" t="s">
        <v>4</v>
      </c>
      <c r="E64" s="7" t="s">
        <v>3</v>
      </c>
      <c r="F64" s="6" t="s">
        <v>2</v>
      </c>
      <c r="G64" s="5" t="s">
        <v>1</v>
      </c>
    </row>
    <row r="65" spans="3:8" ht="29" x14ac:dyDescent="0.35">
      <c r="C65" s="4" t="s">
        <v>0</v>
      </c>
      <c r="D65" s="3">
        <f>COUNTIF($C$31:$C$43, "fulfilled")</f>
        <v>0</v>
      </c>
      <c r="E65" s="3">
        <f>COUNTIF($C$31:$C$43, "partially fulfilled")</f>
        <v>0</v>
      </c>
      <c r="F65" s="3">
        <f>COUNTIF($C$31:$C$43, "not fulfilled")</f>
        <v>0</v>
      </c>
      <c r="G65" s="3">
        <f>COUNTIF($C$31:$C$43, "not reported")</f>
        <v>0</v>
      </c>
      <c r="H65" s="1"/>
    </row>
    <row r="66" spans="3:8" x14ac:dyDescent="0.35">
      <c r="C66" s="2"/>
      <c r="D66" s="1"/>
      <c r="E66" s="1"/>
      <c r="F66" s="1"/>
      <c r="G66" s="1"/>
    </row>
    <row r="67" spans="3:8" x14ac:dyDescent="0.35">
      <c r="C67" s="2"/>
      <c r="D67" s="1"/>
      <c r="E67" s="1"/>
      <c r="F67" s="1"/>
      <c r="G67" s="1"/>
    </row>
    <row r="68" spans="3:8" x14ac:dyDescent="0.35">
      <c r="C68" s="2"/>
      <c r="D68" s="1"/>
      <c r="E68" s="1"/>
      <c r="F68" s="1"/>
      <c r="G68" s="1"/>
    </row>
    <row r="69" spans="3:8" x14ac:dyDescent="0.35">
      <c r="C69" s="2"/>
      <c r="D69" s="1"/>
      <c r="E69" s="1"/>
      <c r="F69" s="1"/>
      <c r="G69" s="1"/>
    </row>
    <row r="83" ht="40.5" customHeight="1" x14ac:dyDescent="0.35"/>
  </sheetData>
  <mergeCells count="3">
    <mergeCell ref="A1:I1"/>
    <mergeCell ref="C54:G54"/>
    <mergeCell ref="D63:G63"/>
  </mergeCells>
  <conditionalFormatting sqref="B4:B28 B30:B43">
    <cfRule type="expression" dxfId="5" priority="6">
      <formula>$A4="Removed"</formula>
    </cfRule>
  </conditionalFormatting>
  <conditionalFormatting sqref="C3:C43">
    <cfRule type="beginsWith" dxfId="4" priority="1" operator="beginsWith" text="not reported">
      <formula>LEFT(C3,LEN("not reported"))="not reported"</formula>
    </cfRule>
    <cfRule type="beginsWith" dxfId="3" priority="2" operator="beginsWith" text="not determined">
      <formula>LEFT(C3,LEN("not determined"))="not determined"</formula>
    </cfRule>
    <cfRule type="beginsWith" dxfId="2" priority="3" operator="beginsWith" text="not fulfilled">
      <formula>LEFT(C3,LEN("not fulfilled"))="not fulfilled"</formula>
    </cfRule>
    <cfRule type="beginsWith" dxfId="1" priority="4" operator="beginsWith" text="partially fulfilled">
      <formula>LEFT(C3,LEN("partially fulfilled"))="partially fulfilled"</formula>
    </cfRule>
    <cfRule type="beginsWith" dxfId="0" priority="5" operator="beginsWith" text="fulfilled">
      <formula>LEFT(C3,LEN("fulfilled"))="fulfilled"</formula>
    </cfRule>
  </conditionalFormatting>
  <dataValidations count="1">
    <dataValidation type="list" allowBlank="1" showInputMessage="1" showErrorMessage="1" sqref="C5:C8 C10:C12 C14:C15 C17:C23 C25:C28 C31:C43" xr:uid="{5127F452-6612-4D7F-97D7-A2D2CDC1B00E}">
      <formula1>$J$4:$J$8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SciRAPecotox_assessment_sheet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Henrieta Hlisnikova</dc:creator>
  <cp:lastModifiedBy>Henrieta Hlisnikova</cp:lastModifiedBy>
  <dcterms:created xsi:type="dcterms:W3CDTF">2024-07-01T09:34:48Z</dcterms:created>
  <dcterms:modified xsi:type="dcterms:W3CDTF">2024-10-24T08:40:43Z</dcterms:modified>
</cp:coreProperties>
</file>