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ise-my.sharepoint.com/personal/cecilia_haddad_ringborg_ki_se/Documents/Desktop/"/>
    </mc:Choice>
  </mc:AlternateContent>
  <xr:revisionPtr revIDLastSave="0" documentId="8_{776E3BE8-B2DA-42C6-A852-B7E1E42008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kblom Bak cykelt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F27" i="1"/>
  <c r="D33" i="1" s="1"/>
  <c r="D34" i="1" l="1"/>
  <c r="D32" i="1" s="1"/>
  <c r="F32" i="1" s="1"/>
  <c r="F33" i="1"/>
</calcChain>
</file>

<file path=xl/sharedStrings.xml><?xml version="1.0" encoding="utf-8"?>
<sst xmlns="http://schemas.openxmlformats.org/spreadsheetml/2006/main" count="38" uniqueCount="36">
  <si>
    <t>Ekblom Bak cykeltest</t>
  </si>
  <si>
    <t>Kön</t>
  </si>
  <si>
    <t>1 = man 0 = kvinna</t>
  </si>
  <si>
    <t>Ålder</t>
  </si>
  <si>
    <t>År</t>
  </si>
  <si>
    <t>Vikt</t>
  </si>
  <si>
    <t>Gymnastik- och idrottshögskolan, Lidingövägen 1, Stockholm,  www.gih.se</t>
  </si>
  <si>
    <t>Puls</t>
  </si>
  <si>
    <t>Standardbelastning</t>
  </si>
  <si>
    <t>Högre belastning</t>
  </si>
  <si>
    <t>Medelpuls</t>
  </si>
  <si>
    <t>Kg, 1 decimal</t>
  </si>
  <si>
    <t>slag/min</t>
  </si>
  <si>
    <t>Faktor för högre belastning</t>
  </si>
  <si>
    <t>Tid</t>
  </si>
  <si>
    <t>Standardbel.</t>
  </si>
  <si>
    <t>Högre bel.</t>
  </si>
  <si>
    <t>3.15</t>
  </si>
  <si>
    <t>3.30</t>
  </si>
  <si>
    <t>3.45</t>
  </si>
  <si>
    <t>4.00</t>
  </si>
  <si>
    <t>(kp)</t>
  </si>
  <si>
    <t>1.5</t>
  </si>
  <si>
    <t>2.5</t>
  </si>
  <si>
    <t>3.5</t>
  </si>
  <si>
    <r>
      <t xml:space="preserve">Liter </t>
    </r>
    <r>
      <rPr>
        <u/>
        <sz val="11"/>
        <color theme="1"/>
        <rFont val="Calibri"/>
        <family val="2"/>
      </rPr>
      <t>∙</t>
    </r>
    <r>
      <rPr>
        <u/>
        <sz val="11"/>
        <color theme="1"/>
        <rFont val="Times New Roman"/>
        <family val="1"/>
      </rPr>
      <t xml:space="preserve"> min</t>
    </r>
    <r>
      <rPr>
        <u/>
        <vertAlign val="superscript"/>
        <sz val="11"/>
        <color theme="1"/>
        <rFont val="Times New Roman"/>
        <family val="1"/>
      </rPr>
      <t>-1</t>
    </r>
  </si>
  <si>
    <r>
      <t xml:space="preserve">ml 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kg</t>
    </r>
    <r>
      <rPr>
        <u/>
        <vertAlign val="superscript"/>
        <sz val="11"/>
        <color theme="1"/>
        <rFont val="Times New Roman"/>
        <family val="1"/>
      </rPr>
      <t>-1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min</t>
    </r>
    <r>
      <rPr>
        <u/>
        <vertAlign val="superscript"/>
        <sz val="11"/>
        <color theme="1"/>
        <rFont val="Times New Roman"/>
        <family val="1"/>
      </rPr>
      <t>-1</t>
    </r>
  </si>
  <si>
    <t>∆HF/∆PO</t>
  </si>
  <si>
    <t>för högre bel.</t>
  </si>
  <si>
    <t>Faktor</t>
  </si>
  <si>
    <t>A. Fyll i de noterade pulsvärdena under</t>
  </si>
  <si>
    <t>testet för medelpulsberäkning</t>
  </si>
  <si>
    <t>B. Läs ut nedan vilken faktor som korresponderar</t>
  </si>
  <si>
    <t>med den högre belastningen och fyll i till vänster</t>
  </si>
  <si>
    <r>
      <t>VO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max</t>
    </r>
    <r>
      <rPr>
        <b/>
        <vertAlign val="superscript"/>
        <sz val="11"/>
        <color theme="1"/>
        <rFont val="Times New Roman"/>
        <family val="1"/>
      </rPr>
      <t>*</t>
    </r>
  </si>
  <si>
    <r>
      <rPr>
        <vertAlign val="superscript"/>
        <sz val="10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Testet är valit inom spannet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19-62 ml</t>
    </r>
    <r>
      <rPr>
        <sz val="10"/>
        <color theme="1"/>
        <rFont val="Calibri"/>
        <family val="2"/>
      </rPr>
      <t>·</t>
    </r>
    <r>
      <rPr>
        <sz val="10"/>
        <color theme="1"/>
        <rFont val="Calibri"/>
        <family val="2"/>
        <scheme val="minor"/>
      </rPr>
      <t>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·kg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 xml:space="preserve"> för kvinnor och 24-76 ml·min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·kg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 xml:space="preserve"> för män.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</si>
</sst>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8"/>
      <color theme="1"/>
      <name val="Times New Roman"/>
      <family val="1"/>
    </font>
    <font>
      <sz val="24"/>
      <color theme="0"/>
      <name val="Bell Gothic Black"/>
    </font>
    <font>
      <sz val="8.35"/>
      <color rgb="FF000000"/>
      <name val="Arial"/>
      <family val="2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rgb="FF004687"/>
      <name val="Calibri"/>
      <family val="2"/>
      <scheme val="minor"/>
    </font>
    <font>
      <b/>
      <vertAlign val="subscript"/>
      <sz val="11"/>
      <color theme="1"/>
      <name val="Times New Roman"/>
      <family val="1"/>
    </font>
    <font>
      <u/>
      <vertAlign val="superscript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  <font>
      <sz val="11"/>
      <color theme="4" tint="0.39997558519241921"/>
      <name val="Times New Roman"/>
      <family val="1"/>
    </font>
    <font>
      <sz val="10"/>
      <color theme="1"/>
      <name val="Calibri"/>
      <family val="2"/>
    </font>
    <font>
      <sz val="11"/>
      <color rgb="FF8BB4CE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8CB4CD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3" borderId="0" xfId="0" applyFont="1" applyFill="1"/>
    <xf numFmtId="0" fontId="2" fillId="2" borderId="1" xfId="0" applyFont="1" applyFill="1" applyBorder="1"/>
    <xf numFmtId="0" fontId="7" fillId="3" borderId="0" xfId="0" applyFont="1" applyFill="1"/>
    <xf numFmtId="0" fontId="8" fillId="2" borderId="0" xfId="0" applyFont="1" applyFill="1"/>
    <xf numFmtId="0" fontId="6" fillId="2" borderId="0" xfId="0" applyFont="1" applyFill="1" applyAlignment="1">
      <alignment horizontal="right"/>
    </xf>
    <xf numFmtId="0" fontId="0" fillId="6" borderId="0" xfId="0" applyFill="1"/>
    <xf numFmtId="0" fontId="0" fillId="7" borderId="0" xfId="0" applyFill="1"/>
    <xf numFmtId="0" fontId="6" fillId="2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" fillId="7" borderId="0" xfId="0" applyFont="1" applyFill="1"/>
    <xf numFmtId="0" fontId="12" fillId="7" borderId="2" xfId="0" applyFont="1" applyFill="1" applyBorder="1" applyAlignment="1">
      <alignment horizontal="center"/>
    </xf>
    <xf numFmtId="0" fontId="11" fillId="7" borderId="0" xfId="0" applyFont="1" applyFill="1"/>
    <xf numFmtId="1" fontId="0" fillId="7" borderId="3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164" fontId="6" fillId="9" borderId="0" xfId="0" applyNumberFormat="1" applyFont="1" applyFill="1" applyAlignment="1" applyProtection="1">
      <alignment horizontal="center"/>
      <protection hidden="1"/>
    </xf>
    <xf numFmtId="0" fontId="6" fillId="5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4" fillId="7" borderId="0" xfId="0" applyFont="1" applyFill="1"/>
    <xf numFmtId="0" fontId="14" fillId="10" borderId="0" xfId="0" applyFont="1" applyFill="1"/>
    <xf numFmtId="0" fontId="16" fillId="7" borderId="0" xfId="0" applyFont="1" applyFill="1"/>
    <xf numFmtId="2" fontId="18" fillId="2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2" fontId="6" fillId="9" borderId="0" xfId="0" applyNumberFormat="1" applyFont="1" applyFill="1" applyAlignment="1" applyProtection="1">
      <alignment horizontal="center"/>
      <protection hidden="1"/>
    </xf>
    <xf numFmtId="0" fontId="20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BB4C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</xdr:rowOff>
    </xdr:from>
    <xdr:to>
      <xdr:col>0</xdr:col>
      <xdr:colOff>352426</xdr:colOff>
      <xdr:row>37</xdr:row>
      <xdr:rowOff>19050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6700" y="9525"/>
          <a:ext cx="85726" cy="9525000"/>
        </a:xfrm>
        <a:prstGeom prst="rect">
          <a:avLst/>
        </a:prstGeom>
        <a:solidFill>
          <a:srgbClr val="CBA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>
    <xdr:from>
      <xdr:col>0</xdr:col>
      <xdr:colOff>152400</xdr:colOff>
      <xdr:row>0</xdr:row>
      <xdr:rowOff>9525</xdr:rowOff>
    </xdr:from>
    <xdr:to>
      <xdr:col>0</xdr:col>
      <xdr:colOff>238126</xdr:colOff>
      <xdr:row>37</xdr:row>
      <xdr:rowOff>19050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" y="9525"/>
          <a:ext cx="85726" cy="9525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 editAs="oneCell">
    <xdr:from>
      <xdr:col>0</xdr:col>
      <xdr:colOff>552450</xdr:colOff>
      <xdr:row>0</xdr:row>
      <xdr:rowOff>95250</xdr:rowOff>
    </xdr:from>
    <xdr:to>
      <xdr:col>7</xdr:col>
      <xdr:colOff>226595</xdr:colOff>
      <xdr:row>8</xdr:row>
      <xdr:rowOff>0</xdr:rowOff>
    </xdr:to>
    <xdr:pic>
      <xdr:nvPicPr>
        <xdr:cNvPr id="8" name="Bildobjekt 7" descr="GIHeng_cmyk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221" t="27517" r="7835" b="34228"/>
        <a:stretch>
          <a:fillRect/>
        </a:stretch>
      </xdr:blipFill>
      <xdr:spPr>
        <a:xfrm>
          <a:off x="552450" y="95250"/>
          <a:ext cx="4436645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415"/>
  <sheetViews>
    <sheetView tabSelected="1" zoomScaleNormal="100" workbookViewId="0">
      <selection activeCell="L10" sqref="L10"/>
    </sheetView>
  </sheetViews>
  <sheetFormatPr defaultRowHeight="14.4"/>
  <cols>
    <col min="4" max="4" width="10.88671875" customWidth="1"/>
    <col min="5" max="5" width="11.5546875" customWidth="1"/>
    <col min="6" max="6" width="12.44140625" customWidth="1"/>
    <col min="8" max="8" width="5" customWidth="1"/>
    <col min="10" max="10" width="3.109375" style="12" customWidth="1"/>
    <col min="11" max="11" width="12.44140625" style="12" customWidth="1"/>
    <col min="12" max="13" width="13.44140625" style="12" customWidth="1"/>
    <col min="14" max="42" width="9.109375" style="12"/>
  </cols>
  <sheetData>
    <row r="1" spans="1:13">
      <c r="A1" s="1"/>
      <c r="B1" s="1"/>
      <c r="C1" s="2"/>
      <c r="D1" s="2"/>
      <c r="E1" s="2"/>
      <c r="F1" s="2"/>
      <c r="G1" s="2"/>
      <c r="H1" s="2"/>
      <c r="I1" s="1"/>
    </row>
    <row r="2" spans="1:13">
      <c r="A2" s="1"/>
      <c r="B2" s="1"/>
      <c r="C2" s="2"/>
      <c r="D2" s="2"/>
      <c r="E2" s="2"/>
      <c r="F2" s="2"/>
      <c r="G2" s="2"/>
      <c r="H2" s="2"/>
      <c r="I2" s="1"/>
    </row>
    <row r="3" spans="1:13">
      <c r="A3" s="1"/>
      <c r="B3" s="1"/>
      <c r="C3" s="2"/>
      <c r="D3" s="2"/>
      <c r="E3" s="2"/>
      <c r="F3" s="2"/>
      <c r="G3" s="2"/>
      <c r="H3" s="2"/>
      <c r="I3" s="1"/>
    </row>
    <row r="4" spans="1:13">
      <c r="A4" s="1"/>
      <c r="B4" s="1"/>
      <c r="C4" s="2"/>
      <c r="D4" s="2"/>
      <c r="E4" s="2"/>
      <c r="F4" s="2"/>
      <c r="G4" s="2"/>
      <c r="H4" s="2"/>
      <c r="I4" s="1"/>
    </row>
    <row r="5" spans="1:13">
      <c r="A5" s="1"/>
      <c r="B5" s="1"/>
      <c r="C5" s="2"/>
      <c r="D5" s="2"/>
      <c r="E5" s="2"/>
      <c r="F5" s="2"/>
      <c r="G5" s="2"/>
      <c r="H5" s="2"/>
      <c r="I5" s="1"/>
    </row>
    <row r="6" spans="1:13">
      <c r="A6" s="1"/>
      <c r="B6" s="1"/>
      <c r="C6" s="2"/>
      <c r="D6" s="2"/>
      <c r="E6" s="2"/>
      <c r="F6" s="2"/>
      <c r="G6" s="2"/>
      <c r="H6" s="2"/>
      <c r="I6" s="1"/>
      <c r="K6" s="17"/>
    </row>
    <row r="7" spans="1:13">
      <c r="A7" s="1"/>
      <c r="B7" s="1"/>
      <c r="C7" s="2"/>
      <c r="D7" s="2"/>
      <c r="E7" s="2"/>
      <c r="F7" s="2"/>
      <c r="G7" s="2"/>
      <c r="H7" s="2"/>
      <c r="I7" s="1"/>
      <c r="K7" s="15" t="s">
        <v>30</v>
      </c>
    </row>
    <row r="8" spans="1:13">
      <c r="A8" s="1"/>
      <c r="B8" s="1"/>
      <c r="C8" s="2"/>
      <c r="D8" s="2"/>
      <c r="E8" s="2"/>
      <c r="F8" s="2"/>
      <c r="G8" s="2"/>
      <c r="H8" s="2"/>
      <c r="I8" s="1"/>
      <c r="K8" s="15" t="s">
        <v>31</v>
      </c>
    </row>
    <row r="9" spans="1:13" ht="30">
      <c r="A9" s="1"/>
      <c r="B9" s="1"/>
      <c r="C9" s="3"/>
      <c r="D9" s="4" t="s">
        <v>0</v>
      </c>
      <c r="E9" s="2"/>
      <c r="F9" s="2"/>
      <c r="G9" s="5"/>
      <c r="H9" s="2"/>
      <c r="I9" s="1"/>
      <c r="K9" s="19" t="s">
        <v>14</v>
      </c>
      <c r="L9" s="20" t="s">
        <v>15</v>
      </c>
      <c r="M9" s="20" t="s">
        <v>16</v>
      </c>
    </row>
    <row r="10" spans="1:13">
      <c r="A10" s="1"/>
      <c r="B10" s="1"/>
      <c r="C10" s="2"/>
      <c r="D10" s="2"/>
      <c r="E10" s="2"/>
      <c r="F10" s="2"/>
      <c r="G10" s="1"/>
      <c r="H10" s="2"/>
      <c r="I10" s="1"/>
      <c r="K10" s="21" t="s">
        <v>17</v>
      </c>
      <c r="L10" s="29">
        <v>93</v>
      </c>
      <c r="M10" s="29">
        <v>130</v>
      </c>
    </row>
    <row r="11" spans="1:13">
      <c r="A11" s="1"/>
      <c r="B11" s="1"/>
      <c r="C11" s="2"/>
      <c r="D11" s="23" t="s">
        <v>1</v>
      </c>
      <c r="E11" s="2"/>
      <c r="F11" s="2"/>
      <c r="G11" s="1"/>
      <c r="H11" s="2"/>
      <c r="I11" s="1"/>
      <c r="K11" s="21" t="s">
        <v>18</v>
      </c>
      <c r="L11" s="29">
        <v>93</v>
      </c>
      <c r="M11" s="29">
        <v>130</v>
      </c>
    </row>
    <row r="12" spans="1:13">
      <c r="A12" s="1"/>
      <c r="B12" s="1"/>
      <c r="C12" s="2"/>
      <c r="D12" s="27">
        <v>0</v>
      </c>
      <c r="E12" s="2"/>
      <c r="F12" s="2"/>
      <c r="G12" s="1"/>
      <c r="H12" s="2"/>
      <c r="I12" s="1"/>
      <c r="K12" s="21" t="s">
        <v>19</v>
      </c>
      <c r="L12" s="29">
        <v>93</v>
      </c>
      <c r="M12" s="29">
        <v>129</v>
      </c>
    </row>
    <row r="13" spans="1:13" ht="15" thickBot="1">
      <c r="A13" s="1"/>
      <c r="B13" s="1"/>
      <c r="C13" s="2"/>
      <c r="D13" s="2" t="s">
        <v>2</v>
      </c>
      <c r="E13" s="2"/>
      <c r="F13" s="2"/>
      <c r="G13" s="2"/>
      <c r="H13" s="2"/>
      <c r="I13" s="1"/>
      <c r="K13" s="22" t="s">
        <v>20</v>
      </c>
      <c r="L13" s="30">
        <v>96</v>
      </c>
      <c r="M13" s="30">
        <v>129</v>
      </c>
    </row>
    <row r="14" spans="1:13">
      <c r="A14" s="1"/>
      <c r="B14" s="1"/>
      <c r="C14" s="2"/>
      <c r="D14" s="2"/>
      <c r="E14" s="2"/>
      <c r="F14" s="2"/>
      <c r="G14" s="2"/>
      <c r="H14" s="2"/>
      <c r="I14" s="1"/>
      <c r="K14" s="21" t="s">
        <v>10</v>
      </c>
      <c r="L14" s="18">
        <f>AVERAGE(L10:L13)</f>
        <v>93.75</v>
      </c>
      <c r="M14" s="18">
        <f>AVERAGE(M10:M13)</f>
        <v>129.5</v>
      </c>
    </row>
    <row r="15" spans="1:13">
      <c r="A15" s="1"/>
      <c r="B15" s="1"/>
      <c r="C15" s="2"/>
      <c r="D15" s="23" t="s">
        <v>3</v>
      </c>
      <c r="E15" s="2"/>
      <c r="F15" s="2"/>
      <c r="G15" s="2"/>
      <c r="H15" s="2"/>
      <c r="I15" s="1"/>
    </row>
    <row r="16" spans="1:13">
      <c r="A16" s="1"/>
      <c r="B16" s="1"/>
      <c r="C16" s="2"/>
      <c r="D16" s="27">
        <v>61</v>
      </c>
      <c r="E16" s="2"/>
      <c r="F16" s="2"/>
      <c r="G16" s="2"/>
      <c r="H16" s="2"/>
      <c r="I16" s="1"/>
    </row>
    <row r="17" spans="1:12">
      <c r="A17" s="1"/>
      <c r="B17" s="1"/>
      <c r="C17" s="2"/>
      <c r="D17" s="25" t="s">
        <v>4</v>
      </c>
      <c r="E17" s="2"/>
      <c r="F17" s="2"/>
      <c r="G17" s="2"/>
      <c r="H17" s="2"/>
      <c r="I17" s="1"/>
      <c r="K17" s="15" t="s">
        <v>32</v>
      </c>
    </row>
    <row r="18" spans="1:12">
      <c r="A18" s="1"/>
      <c r="B18" s="1"/>
      <c r="C18" s="2"/>
      <c r="D18" s="2"/>
      <c r="E18" s="2"/>
      <c r="F18" s="2"/>
      <c r="G18" s="2"/>
      <c r="H18" s="2"/>
      <c r="I18" s="1"/>
      <c r="K18" s="15" t="s">
        <v>33</v>
      </c>
    </row>
    <row r="19" spans="1:12">
      <c r="A19" s="1"/>
      <c r="B19" s="1"/>
      <c r="C19" s="2"/>
      <c r="D19" s="23" t="s">
        <v>5</v>
      </c>
      <c r="E19" s="24"/>
      <c r="F19" s="2"/>
      <c r="G19" s="2"/>
      <c r="H19" s="2"/>
      <c r="I19" s="1"/>
    </row>
    <row r="20" spans="1:12">
      <c r="A20" s="1"/>
      <c r="B20" s="1"/>
      <c r="C20" s="2"/>
      <c r="D20" s="27">
        <v>76</v>
      </c>
      <c r="E20" s="24"/>
      <c r="F20" s="2"/>
      <c r="G20" s="2"/>
      <c r="H20" s="2"/>
      <c r="I20" s="1"/>
      <c r="K20" s="33" t="s">
        <v>16</v>
      </c>
      <c r="L20" s="33" t="s">
        <v>29</v>
      </c>
    </row>
    <row r="21" spans="1:12">
      <c r="A21" s="1"/>
      <c r="B21" s="1"/>
      <c r="C21" s="2"/>
      <c r="D21" s="2" t="s">
        <v>11</v>
      </c>
      <c r="E21" s="2"/>
      <c r="F21" s="2"/>
      <c r="G21" s="2"/>
      <c r="H21" s="2"/>
      <c r="I21" s="1"/>
      <c r="K21" s="14" t="s">
        <v>21</v>
      </c>
      <c r="L21" s="33" t="s">
        <v>28</v>
      </c>
    </row>
    <row r="22" spans="1:12">
      <c r="A22" s="1"/>
      <c r="B22" s="1"/>
      <c r="C22" s="2"/>
      <c r="D22" s="2"/>
      <c r="E22" s="2"/>
      <c r="F22" s="2"/>
      <c r="G22" s="2"/>
      <c r="H22" s="2"/>
      <c r="I22" s="1"/>
      <c r="K22" s="16">
        <v>1</v>
      </c>
      <c r="L22" s="34">
        <v>32</v>
      </c>
    </row>
    <row r="23" spans="1:12">
      <c r="A23" s="1"/>
      <c r="B23" s="1"/>
      <c r="C23" s="2"/>
      <c r="D23" s="23" t="s">
        <v>7</v>
      </c>
      <c r="E23" s="2"/>
      <c r="F23" s="6" t="s">
        <v>13</v>
      </c>
      <c r="G23" s="6"/>
      <c r="H23" s="6"/>
      <c r="I23" s="1"/>
      <c r="K23" s="16" t="s">
        <v>22</v>
      </c>
      <c r="L23" s="34">
        <v>64</v>
      </c>
    </row>
    <row r="24" spans="1:12">
      <c r="A24" s="1"/>
      <c r="B24" s="1"/>
      <c r="C24" s="10" t="s">
        <v>8</v>
      </c>
      <c r="D24" s="28">
        <v>99</v>
      </c>
      <c r="E24" s="2" t="s">
        <v>12</v>
      </c>
      <c r="F24" s="27">
        <v>64</v>
      </c>
      <c r="G24" s="2"/>
      <c r="H24" s="2"/>
      <c r="I24" s="1"/>
      <c r="K24" s="16">
        <v>2</v>
      </c>
      <c r="L24" s="34">
        <v>95</v>
      </c>
    </row>
    <row r="25" spans="1:12">
      <c r="A25" s="1"/>
      <c r="B25" s="1"/>
      <c r="C25" s="10" t="s">
        <v>9</v>
      </c>
      <c r="D25" s="28">
        <v>121</v>
      </c>
      <c r="E25" s="2" t="s">
        <v>12</v>
      </c>
      <c r="F25" s="2"/>
      <c r="G25" s="2"/>
      <c r="H25" s="2"/>
      <c r="I25" s="1"/>
      <c r="K25" s="16" t="s">
        <v>23</v>
      </c>
      <c r="L25" s="34">
        <v>127</v>
      </c>
    </row>
    <row r="26" spans="1:12">
      <c r="A26" s="1"/>
      <c r="B26" s="1"/>
      <c r="C26" s="10"/>
      <c r="D26" s="2"/>
      <c r="E26" s="2"/>
      <c r="F26" s="32" t="s">
        <v>27</v>
      </c>
      <c r="G26" s="2"/>
      <c r="H26" s="2"/>
      <c r="I26" s="1"/>
      <c r="K26" s="16">
        <v>3</v>
      </c>
      <c r="L26" s="34">
        <v>159</v>
      </c>
    </row>
    <row r="27" spans="1:12">
      <c r="A27" s="1"/>
      <c r="B27" s="1"/>
      <c r="C27" s="10"/>
      <c r="D27" s="2"/>
      <c r="E27" s="2"/>
      <c r="F27" s="26">
        <f>((D25-D24)/F24)</f>
        <v>0.34375</v>
      </c>
      <c r="G27" s="2"/>
      <c r="H27" s="2"/>
      <c r="I27" s="1"/>
      <c r="K27" s="16" t="s">
        <v>24</v>
      </c>
      <c r="L27" s="34">
        <v>191</v>
      </c>
    </row>
    <row r="28" spans="1:12">
      <c r="A28" s="1"/>
      <c r="B28" s="1"/>
      <c r="C28" s="7"/>
      <c r="D28" s="7"/>
      <c r="E28" s="7"/>
      <c r="F28" s="7"/>
      <c r="G28" s="7"/>
      <c r="H28" s="7"/>
      <c r="I28" s="1"/>
      <c r="K28" s="16">
        <v>4</v>
      </c>
      <c r="L28" s="34">
        <v>222</v>
      </c>
    </row>
    <row r="29" spans="1:12">
      <c r="A29" s="1"/>
      <c r="B29" s="1"/>
      <c r="C29" s="2"/>
      <c r="D29" s="2"/>
      <c r="E29" s="2"/>
      <c r="F29" s="2"/>
      <c r="G29" s="2"/>
      <c r="H29" s="2"/>
      <c r="I29" s="1"/>
    </row>
    <row r="30" spans="1:12" ht="18">
      <c r="A30" s="1"/>
      <c r="B30" s="1"/>
      <c r="C30" s="2"/>
      <c r="D30" s="6" t="s">
        <v>34</v>
      </c>
      <c r="E30" s="2"/>
      <c r="F30" s="2"/>
      <c r="G30" s="2"/>
      <c r="H30" s="2"/>
      <c r="I30" s="1"/>
    </row>
    <row r="31" spans="1:12" ht="17.399999999999999">
      <c r="A31" s="1"/>
      <c r="B31" s="1"/>
      <c r="C31" s="2"/>
      <c r="D31" s="8" t="s">
        <v>25</v>
      </c>
      <c r="E31" s="2"/>
      <c r="F31" s="8" t="s">
        <v>26</v>
      </c>
      <c r="G31" s="2"/>
      <c r="H31" s="2"/>
      <c r="I31" s="1"/>
      <c r="K31" s="37"/>
    </row>
    <row r="32" spans="1:12" ht="15">
      <c r="A32" s="1"/>
      <c r="B32" s="1"/>
      <c r="C32" s="2"/>
      <c r="D32" s="41">
        <f>IF(D12=1,D34,D33)</f>
        <v>2.372556640550235</v>
      </c>
      <c r="E32" s="13"/>
      <c r="F32" s="31">
        <f>(D32*1000/D20)</f>
        <v>31.217850533555723</v>
      </c>
      <c r="G32" s="2"/>
      <c r="H32" s="2"/>
      <c r="I32" s="1"/>
      <c r="K32" s="36" t="s">
        <v>35</v>
      </c>
    </row>
    <row r="33" spans="1:11">
      <c r="A33" s="1"/>
      <c r="B33" s="1"/>
      <c r="C33" s="2"/>
      <c r="D33" s="38">
        <f>EXP(1.8439-(0.00673*D16)-(0.62578*F27)+(0.00175*F24)-(0.00471*D24))</f>
        <v>2.372556640550235</v>
      </c>
      <c r="E33" s="39"/>
      <c r="F33" s="40">
        <f>((D33*1000)/D20)</f>
        <v>31.217850533555723</v>
      </c>
      <c r="G33" s="2"/>
      <c r="H33" s="2"/>
      <c r="I33" s="1"/>
      <c r="K33" s="35"/>
    </row>
    <row r="34" spans="1:11">
      <c r="A34" s="1"/>
      <c r="B34" s="1"/>
      <c r="C34" s="2"/>
      <c r="D34" s="42">
        <f>EXP(2.049-(0.00858*D16)-(0.90742*F27)+(0.00178*F24)-(0.0029*D24))</f>
        <v>2.830672667196938</v>
      </c>
      <c r="E34" s="2"/>
      <c r="F34" s="2"/>
      <c r="G34" s="2"/>
      <c r="H34" s="2"/>
      <c r="I34" s="1"/>
    </row>
    <row r="35" spans="1:11">
      <c r="A35" s="1"/>
      <c r="B35" s="1"/>
      <c r="C35" s="2"/>
      <c r="D35" s="2"/>
      <c r="E35" s="2"/>
      <c r="F35" s="2"/>
      <c r="G35" s="2"/>
      <c r="H35" s="2"/>
      <c r="I35" s="1"/>
    </row>
    <row r="36" spans="1:11">
      <c r="A36" s="1"/>
      <c r="B36" s="9" t="s">
        <v>6</v>
      </c>
      <c r="C36" s="2"/>
      <c r="D36" s="2"/>
      <c r="E36" s="2"/>
      <c r="F36" s="2"/>
      <c r="G36" s="2"/>
      <c r="H36" s="2"/>
      <c r="I36" s="1"/>
    </row>
    <row r="37" spans="1:11">
      <c r="A37" s="1"/>
      <c r="B37" s="1"/>
      <c r="C37" s="2"/>
      <c r="D37" s="2"/>
      <c r="E37" s="2"/>
      <c r="F37" s="2"/>
      <c r="G37" s="2"/>
      <c r="H37" s="2"/>
      <c r="I37" s="1"/>
    </row>
    <row r="38" spans="1:11">
      <c r="A38" s="12"/>
      <c r="B38" s="12"/>
      <c r="C38" s="12"/>
      <c r="D38" s="12"/>
      <c r="E38" s="12"/>
      <c r="F38" s="12"/>
      <c r="G38" s="12"/>
      <c r="H38" s="12"/>
      <c r="I38" s="12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</row>
    <row r="49" spans="1:9">
      <c r="A49" s="12"/>
      <c r="B49" s="12"/>
      <c r="C49" s="12"/>
      <c r="D49" s="12"/>
      <c r="E49" s="12"/>
      <c r="F49" s="12"/>
      <c r="G49" s="12"/>
      <c r="H49" s="12"/>
      <c r="I49" s="12"/>
    </row>
    <row r="50" spans="1:9">
      <c r="A50" s="12"/>
      <c r="B50" s="12"/>
      <c r="C50" s="12"/>
      <c r="D50" s="12"/>
      <c r="E50" s="12"/>
      <c r="F50" s="12"/>
      <c r="G50" s="12"/>
      <c r="H50" s="12"/>
      <c r="I50" s="12"/>
    </row>
    <row r="51" spans="1:9">
      <c r="A51" s="12"/>
      <c r="B51" s="12"/>
      <c r="C51" s="12"/>
      <c r="D51" s="12"/>
      <c r="E51" s="12"/>
      <c r="F51" s="12"/>
      <c r="G51" s="12"/>
      <c r="H51" s="12"/>
      <c r="I51" s="12"/>
    </row>
    <row r="52" spans="1:9">
      <c r="A52" s="12"/>
      <c r="B52" s="12"/>
      <c r="C52" s="12"/>
      <c r="D52" s="12"/>
      <c r="E52" s="12"/>
      <c r="F52" s="12"/>
      <c r="G52" s="12"/>
      <c r="H52" s="12"/>
      <c r="I52" s="12"/>
    </row>
    <row r="53" spans="1:9">
      <c r="A53" s="12"/>
      <c r="B53" s="12"/>
      <c r="C53" s="12"/>
      <c r="D53" s="12"/>
      <c r="E53" s="12"/>
      <c r="F53" s="12"/>
      <c r="G53" s="12"/>
      <c r="H53" s="12"/>
      <c r="I53" s="12"/>
    </row>
    <row r="54" spans="1:9">
      <c r="A54" s="12"/>
      <c r="B54" s="12"/>
      <c r="C54" s="12"/>
      <c r="D54" s="12"/>
      <c r="E54" s="12"/>
      <c r="F54" s="12"/>
      <c r="G54" s="12"/>
      <c r="H54" s="12"/>
      <c r="I54" s="12"/>
    </row>
    <row r="55" spans="1:9">
      <c r="A55" s="12"/>
      <c r="B55" s="12"/>
      <c r="C55" s="12"/>
      <c r="D55" s="12"/>
      <c r="E55" s="12"/>
      <c r="F55" s="12"/>
      <c r="G55" s="12"/>
      <c r="H55" s="12"/>
      <c r="I55" s="12"/>
    </row>
    <row r="56" spans="1:9">
      <c r="A56" s="12"/>
      <c r="B56" s="12"/>
      <c r="C56" s="12"/>
      <c r="D56" s="12"/>
      <c r="E56" s="12"/>
      <c r="F56" s="12"/>
      <c r="G56" s="12"/>
      <c r="H56" s="12"/>
      <c r="I56" s="12"/>
    </row>
    <row r="57" spans="1:9">
      <c r="A57" s="12"/>
      <c r="B57" s="12"/>
      <c r="C57" s="12"/>
      <c r="D57" s="12"/>
      <c r="E57" s="12"/>
      <c r="F57" s="12"/>
      <c r="G57" s="12"/>
      <c r="H57" s="12"/>
      <c r="I57" s="12"/>
    </row>
    <row r="58" spans="1:9">
      <c r="A58" s="12"/>
      <c r="B58" s="12"/>
      <c r="C58" s="12"/>
      <c r="D58" s="12"/>
      <c r="E58" s="12"/>
      <c r="F58" s="12"/>
      <c r="G58" s="12"/>
      <c r="H58" s="12"/>
      <c r="I58" s="12"/>
    </row>
    <row r="59" spans="1:9">
      <c r="A59" s="12"/>
      <c r="B59" s="12"/>
      <c r="C59" s="12"/>
      <c r="D59" s="12"/>
      <c r="E59" s="12"/>
      <c r="F59" s="12"/>
      <c r="G59" s="12"/>
      <c r="H59" s="12"/>
      <c r="I59" s="12"/>
    </row>
    <row r="60" spans="1:9">
      <c r="A60" s="12"/>
      <c r="B60" s="12"/>
      <c r="C60" s="12"/>
      <c r="D60" s="12"/>
      <c r="E60" s="12"/>
      <c r="F60" s="12"/>
      <c r="G60" s="12"/>
      <c r="H60" s="12"/>
      <c r="I60" s="12"/>
    </row>
    <row r="61" spans="1:9">
      <c r="A61" s="12"/>
      <c r="B61" s="12"/>
      <c r="C61" s="12"/>
      <c r="D61" s="12"/>
      <c r="E61" s="12"/>
      <c r="F61" s="12"/>
      <c r="G61" s="12"/>
      <c r="H61" s="12"/>
      <c r="I61" s="12"/>
    </row>
    <row r="62" spans="1:9">
      <c r="A62" s="12"/>
      <c r="B62" s="12"/>
      <c r="C62" s="12"/>
      <c r="D62" s="12"/>
      <c r="E62" s="12"/>
      <c r="F62" s="12"/>
      <c r="G62" s="12"/>
      <c r="H62" s="12"/>
      <c r="I62" s="12"/>
    </row>
    <row r="63" spans="1:9">
      <c r="A63" s="12"/>
      <c r="B63" s="12"/>
      <c r="C63" s="12"/>
      <c r="D63" s="12"/>
      <c r="E63" s="12"/>
      <c r="F63" s="12"/>
      <c r="G63" s="12"/>
      <c r="H63" s="12"/>
      <c r="I63" s="12"/>
    </row>
    <row r="64" spans="1:9">
      <c r="A64" s="12"/>
      <c r="B64" s="12"/>
      <c r="C64" s="12"/>
      <c r="D64" s="12"/>
      <c r="E64" s="12"/>
      <c r="F64" s="12"/>
      <c r="G64" s="12"/>
      <c r="H64" s="12"/>
      <c r="I64" s="12"/>
    </row>
    <row r="65" spans="1:42">
      <c r="A65" s="12"/>
      <c r="B65" s="12"/>
      <c r="C65" s="12"/>
      <c r="D65" s="12"/>
      <c r="E65" s="12"/>
      <c r="F65" s="12"/>
      <c r="G65" s="12"/>
      <c r="H65" s="12"/>
      <c r="I65" s="12"/>
    </row>
    <row r="66" spans="1:42">
      <c r="A66" s="12"/>
      <c r="B66" s="12"/>
      <c r="C66" s="12"/>
      <c r="D66" s="12"/>
      <c r="E66" s="12"/>
      <c r="F66" s="12"/>
      <c r="G66" s="12"/>
      <c r="H66" s="12"/>
      <c r="I66" s="12"/>
    </row>
    <row r="67" spans="1:42">
      <c r="A67" s="12"/>
      <c r="B67" s="12"/>
      <c r="C67" s="12"/>
      <c r="D67" s="12"/>
      <c r="E67" s="12"/>
      <c r="F67" s="12"/>
      <c r="G67" s="12"/>
      <c r="H67" s="12"/>
      <c r="I67" s="12"/>
    </row>
    <row r="68" spans="1:42" s="11" customForma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s="11" customForma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s="11" customForma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s="11" customForma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s="11" customForma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1:42" s="11" customForma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s="11" customForma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s="11" customForma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s="11" customForma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1:42" s="11" customForma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1:42" s="11" customForma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1:42" s="11" customForma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1:42" s="11" customForma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1:42" s="11" customForma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1:42" s="11" customForma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1:42" s="11" customForma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1:42" s="11" customForma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1:42" s="11" customForma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1:42" s="11" customForma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1:42" s="11" customForma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1:42" s="11" customForma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1:42" s="11" customForma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1:42" s="11" customForma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1:42" s="11" customForma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1:42" s="11" customForma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1:42" s="11" customForma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1:42" s="11" customForma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1:42" s="11" customForma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1:42" s="11" customForma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1:42" s="11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1:42" s="11" customForma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1:42" s="11" customForma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1:42" s="11" customForma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42" s="11" customForma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1:42" s="11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1:42" s="11" customForma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1:42" s="11" customForma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1:42" s="11" customForma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1:42" s="11" customForma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1:42" s="11" customForma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1:42" s="11" customForma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1:42" s="11" customForma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1:42" s="11" customForma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1:42" s="11" customForma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1:42" s="11" customForma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1:42" s="11" customForma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1:42" s="11" customForma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1:42" s="11" customForma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1:42" s="11" customForma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1:42" s="11" customForma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1:42" s="11" customForma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1:42" s="11" customForma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1:42" s="11" customForma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1:42" s="11" customForma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1:42" s="11" customForma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1:42" s="11" customForma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1:42" s="11" customForma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1:42" s="11" customForma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1:42" s="11" customForma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1:42" s="11" customForma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1:42" s="11" customForma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1:42" s="11" customForma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1:42" s="11" customForma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1:42" s="11" customForma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1:42" s="11" customForma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1:42" s="11" customForma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1:42" s="11" customForma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1:42" s="11" customForma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1:42" s="11" customForma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1:42" s="11" customForma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1:42" s="11" customForma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1:42" s="11" customForma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1:42" s="11" customForma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1:42" s="11" customForma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1:42" s="11" customForma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1:42" s="11" customForma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1:42" s="11" customForma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1:42" s="11" customForma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1:42" s="11" customForma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1:42" s="11" customForma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  <row r="148" spans="1:42" s="11" customForma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</row>
    <row r="149" spans="1:42" s="11" customForma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</row>
    <row r="150" spans="1:42" s="11" customForma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</row>
    <row r="151" spans="1:42" s="11" customForma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</row>
    <row r="152" spans="1:42" s="11" customForma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</row>
    <row r="153" spans="1:42" s="11" customForma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</row>
    <row r="154" spans="1:42" s="11" customForma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</row>
    <row r="155" spans="1:42" s="11" customForma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</row>
    <row r="156" spans="1:42" s="11" customForma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</row>
    <row r="157" spans="1:42" s="11" customForma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</row>
    <row r="158" spans="1:42" s="11" customForma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</row>
    <row r="159" spans="1:42" s="11" customForma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</row>
    <row r="160" spans="1:42" s="11" customForma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</row>
    <row r="161" spans="1:42" s="11" customForma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</row>
    <row r="162" spans="1:42" s="11" customForma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</row>
    <row r="163" spans="1:42" s="11" customForma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</row>
    <row r="164" spans="1:42" s="11" customForma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</row>
    <row r="165" spans="1:42" s="11" customForma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</row>
    <row r="166" spans="1:42" s="11" customForma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</row>
    <row r="167" spans="1:42" s="11" customForma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</row>
    <row r="168" spans="1:42" s="11" customForma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</row>
    <row r="169" spans="1:42" s="11" customForma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</row>
    <row r="170" spans="1:42" s="11" customForma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</row>
    <row r="171" spans="1:42" s="11" customForma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</row>
    <row r="172" spans="1:42" s="11" customForma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</row>
    <row r="173" spans="1:42" s="11" customForma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</row>
    <row r="174" spans="1:42" s="11" customForma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</row>
    <row r="175" spans="1:42" s="11" customForma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</row>
    <row r="176" spans="1:42" s="11" customForma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</row>
    <row r="177" spans="1:42" s="11" customForma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</row>
    <row r="178" spans="1:42" s="11" customForma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</row>
    <row r="179" spans="1:42" s="11" customForma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</row>
    <row r="180" spans="1:42" s="11" customForma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</row>
    <row r="181" spans="1:42" s="11" customForma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</row>
    <row r="182" spans="1:42" s="11" customForma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</row>
    <row r="183" spans="1:42" s="11" customForma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</row>
    <row r="184" spans="1:42" s="11" customForma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</row>
    <row r="185" spans="1:42" s="11" customForma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</row>
    <row r="186" spans="1:42" s="11" customForma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</row>
    <row r="187" spans="1:42" s="11" customForma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</row>
    <row r="188" spans="1:42" s="11" customForma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</row>
    <row r="189" spans="1:42" s="11" customForma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</row>
    <row r="190" spans="1:42" s="11" customForma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</row>
    <row r="191" spans="1:42" s="11" customForma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</row>
    <row r="192" spans="1:42" s="11" customForma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</row>
    <row r="193" spans="1:42" s="11" customForma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</row>
    <row r="194" spans="1:42" s="11" customForma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</row>
    <row r="195" spans="1:42" s="11" customForma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</row>
    <row r="196" spans="1:42" s="11" customForma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</row>
    <row r="197" spans="1:42" s="11" customForma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</row>
    <row r="198" spans="1:42" s="11" customForma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</row>
    <row r="199" spans="1:42" s="11" customForma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</row>
    <row r="200" spans="1:42" s="11" customForma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</row>
    <row r="201" spans="1:42" s="11" customForma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</row>
    <row r="202" spans="1:42" s="11" customForma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</row>
    <row r="203" spans="1:42" s="11" customForma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</row>
    <row r="204" spans="1:42" s="11" customForma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</row>
    <row r="205" spans="1:42" s="11" customForma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</row>
    <row r="206" spans="1:42" s="11" customForma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</row>
    <row r="207" spans="1:42" s="11" customForma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</row>
    <row r="208" spans="1:42" s="11" customForma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</row>
    <row r="209" spans="1:42" s="11" customForma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</row>
    <row r="210" spans="1:42" s="11" customForma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</row>
    <row r="211" spans="1:42" s="11" customForma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</row>
    <row r="212" spans="1:42" s="11" customForma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</row>
    <row r="213" spans="1:42" s="11" customForma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</row>
    <row r="214" spans="1:42" s="11" customForma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</row>
    <row r="215" spans="1:42" s="11" customForma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</row>
    <row r="216" spans="1:42" s="11" customForma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</row>
    <row r="217" spans="1:42" s="11" customForma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</row>
    <row r="218" spans="1:42" s="11" customForma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</row>
    <row r="219" spans="1:42" s="11" customForma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</row>
    <row r="220" spans="1:42" s="11" customForma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</row>
    <row r="221" spans="1:42" s="11" customForma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</row>
    <row r="222" spans="1:42" s="11" customForma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</row>
    <row r="223" spans="1:42" s="11" customForma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</row>
    <row r="224" spans="1:42" s="11" customForma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</row>
    <row r="225" spans="1:42" s="11" customForma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</row>
    <row r="226" spans="1:42" s="11" customForma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</row>
    <row r="227" spans="1:42" s="11" customForma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</row>
    <row r="228" spans="1:42" s="11" customForma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</row>
    <row r="229" spans="1:42" s="11" customForma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</row>
    <row r="230" spans="1:42" s="11" customForma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</row>
    <row r="231" spans="1:42" s="11" customForma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</row>
    <row r="232" spans="1:42" s="11" customForma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</row>
    <row r="233" spans="1:42" s="11" customForma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</row>
    <row r="234" spans="1:42" s="11" customForma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</row>
    <row r="235" spans="1:42" s="11" customForma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</row>
    <row r="236" spans="1:42" s="11" customForma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</row>
    <row r="237" spans="1:42" s="11" customForma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spans="1:42" s="11" customForma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spans="1:42" s="11" customForma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spans="1:42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>
      <c r="A856" s="12"/>
      <c r="B856" s="12"/>
      <c r="C856" s="12"/>
      <c r="D856" s="12"/>
      <c r="E856" s="12"/>
      <c r="F856" s="12"/>
      <c r="G856" s="12"/>
      <c r="H856" s="12"/>
      <c r="I856" s="12"/>
    </row>
    <row r="857" spans="1:9">
      <c r="A857" s="12"/>
      <c r="B857" s="12"/>
      <c r="C857" s="12"/>
      <c r="D857" s="12"/>
      <c r="E857" s="12"/>
      <c r="F857" s="12"/>
      <c r="G857" s="12"/>
      <c r="H857" s="12"/>
      <c r="I857" s="12"/>
    </row>
    <row r="858" spans="1:9">
      <c r="A858" s="12"/>
      <c r="B858" s="12"/>
      <c r="C858" s="12"/>
      <c r="D858" s="12"/>
      <c r="E858" s="12"/>
      <c r="F858" s="12"/>
      <c r="G858" s="12"/>
      <c r="H858" s="12"/>
      <c r="I858" s="12"/>
    </row>
    <row r="859" spans="1:9">
      <c r="A859" s="12"/>
      <c r="B859" s="12"/>
      <c r="C859" s="12"/>
      <c r="D859" s="12"/>
      <c r="E859" s="12"/>
      <c r="F859" s="12"/>
      <c r="G859" s="12"/>
      <c r="H859" s="12"/>
      <c r="I859" s="12"/>
    </row>
    <row r="860" spans="1:9">
      <c r="A860" s="12"/>
      <c r="B860" s="12"/>
      <c r="C860" s="12"/>
      <c r="D860" s="12"/>
      <c r="E860" s="12"/>
      <c r="F860" s="12"/>
      <c r="G860" s="12"/>
      <c r="H860" s="12"/>
      <c r="I860" s="12"/>
    </row>
    <row r="861" spans="1:9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9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9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>
      <c r="A954" s="12"/>
      <c r="B954" s="12"/>
      <c r="C954" s="12"/>
      <c r="D954" s="12"/>
      <c r="E954" s="12"/>
      <c r="F954" s="12"/>
      <c r="G954" s="12"/>
      <c r="H954" s="12"/>
      <c r="I954" s="12"/>
    </row>
    <row r="955" spans="1:9">
      <c r="A955" s="12"/>
      <c r="B955" s="12"/>
      <c r="C955" s="12"/>
      <c r="D955" s="12"/>
      <c r="E955" s="12"/>
      <c r="F955" s="12"/>
      <c r="G955" s="12"/>
      <c r="H955" s="12"/>
      <c r="I955" s="12"/>
    </row>
    <row r="956" spans="1:9">
      <c r="A956" s="12"/>
      <c r="B956" s="12"/>
      <c r="C956" s="12"/>
      <c r="D956" s="12"/>
      <c r="E956" s="12"/>
      <c r="F956" s="12"/>
      <c r="G956" s="12"/>
      <c r="H956" s="12"/>
      <c r="I956" s="12"/>
    </row>
    <row r="957" spans="1:9">
      <c r="A957" s="12"/>
      <c r="B957" s="12"/>
      <c r="C957" s="12"/>
      <c r="D957" s="12"/>
      <c r="E957" s="12"/>
      <c r="F957" s="12"/>
      <c r="G957" s="12"/>
      <c r="H957" s="12"/>
      <c r="I957" s="12"/>
    </row>
    <row r="958" spans="1:9">
      <c r="A958" s="12"/>
      <c r="B958" s="12"/>
      <c r="C958" s="12"/>
      <c r="D958" s="12"/>
      <c r="E958" s="12"/>
      <c r="F958" s="12"/>
      <c r="G958" s="12"/>
      <c r="H958" s="12"/>
      <c r="I958" s="12"/>
    </row>
    <row r="959" spans="1:9">
      <c r="A959" s="12"/>
      <c r="B959" s="12"/>
      <c r="C959" s="12"/>
      <c r="D959" s="12"/>
      <c r="E959" s="12"/>
      <c r="F959" s="12"/>
      <c r="G959" s="12"/>
      <c r="H959" s="12"/>
      <c r="I959" s="12"/>
    </row>
    <row r="960" spans="1:9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>
      <c r="A1188" s="12"/>
      <c r="B1188" s="12"/>
      <c r="C1188" s="12"/>
      <c r="D1188" s="12"/>
      <c r="E1188" s="12"/>
      <c r="F1188" s="12"/>
      <c r="G1188" s="12"/>
      <c r="H1188" s="12"/>
      <c r="I1188" s="12"/>
    </row>
    <row r="1189" spans="1:9">
      <c r="A1189" s="12"/>
      <c r="B1189" s="12"/>
      <c r="C1189" s="12"/>
      <c r="D1189" s="12"/>
      <c r="E1189" s="12"/>
      <c r="F1189" s="12"/>
      <c r="G1189" s="12"/>
      <c r="H1189" s="12"/>
      <c r="I1189" s="12"/>
    </row>
    <row r="1190" spans="1:9">
      <c r="A1190" s="12"/>
      <c r="B1190" s="12"/>
      <c r="C1190" s="12"/>
      <c r="D1190" s="12"/>
      <c r="E1190" s="12"/>
      <c r="F1190" s="12"/>
      <c r="G1190" s="12"/>
      <c r="H1190" s="12"/>
      <c r="I1190" s="12"/>
    </row>
    <row r="1191" spans="1:9">
      <c r="A1191" s="12"/>
      <c r="B1191" s="12"/>
      <c r="C1191" s="12"/>
      <c r="D1191" s="12"/>
      <c r="E1191" s="12"/>
      <c r="F1191" s="12"/>
      <c r="G1191" s="12"/>
      <c r="H1191" s="12"/>
      <c r="I1191" s="12"/>
    </row>
    <row r="1192" spans="1:9">
      <c r="A1192" s="12"/>
      <c r="B1192" s="12"/>
      <c r="C1192" s="12"/>
      <c r="D1192" s="12"/>
      <c r="E1192" s="12"/>
      <c r="F1192" s="12"/>
      <c r="G1192" s="12"/>
      <c r="H1192" s="12"/>
      <c r="I1192" s="12"/>
    </row>
    <row r="1193" spans="1:9">
      <c r="A1193" s="12"/>
      <c r="B1193" s="12"/>
      <c r="C1193" s="12"/>
      <c r="D1193" s="12"/>
      <c r="E1193" s="12"/>
      <c r="F1193" s="12"/>
      <c r="G1193" s="12"/>
      <c r="H1193" s="12"/>
      <c r="I1193" s="12"/>
    </row>
    <row r="1194" spans="1:9">
      <c r="A1194" s="12"/>
      <c r="B1194" s="12"/>
      <c r="C1194" s="12"/>
      <c r="D1194" s="12"/>
      <c r="E1194" s="12"/>
      <c r="F1194" s="12"/>
      <c r="G1194" s="12"/>
      <c r="H1194" s="12"/>
      <c r="I1194" s="12"/>
    </row>
    <row r="1195" spans="1:9">
      <c r="A1195" s="12"/>
      <c r="B1195" s="12"/>
      <c r="C1195" s="12"/>
      <c r="D1195" s="12"/>
      <c r="E1195" s="12"/>
      <c r="F1195" s="12"/>
      <c r="G1195" s="12"/>
      <c r="H1195" s="12"/>
      <c r="I1195" s="12"/>
    </row>
    <row r="1196" spans="1:9">
      <c r="A1196" s="12"/>
      <c r="B1196" s="12"/>
      <c r="C1196" s="12"/>
      <c r="D1196" s="12"/>
      <c r="E1196" s="12"/>
      <c r="F1196" s="12"/>
      <c r="G1196" s="12"/>
      <c r="H1196" s="12"/>
      <c r="I1196" s="12"/>
    </row>
    <row r="1197" spans="1:9">
      <c r="A1197" s="12"/>
      <c r="B1197" s="12"/>
      <c r="C1197" s="12"/>
      <c r="D1197" s="12"/>
      <c r="E1197" s="12"/>
      <c r="F1197" s="12"/>
      <c r="G1197" s="12"/>
      <c r="H1197" s="12"/>
      <c r="I1197" s="12"/>
    </row>
    <row r="1198" spans="1:9">
      <c r="A1198" s="12"/>
      <c r="B1198" s="12"/>
      <c r="C1198" s="12"/>
      <c r="D1198" s="12"/>
      <c r="E1198" s="12"/>
      <c r="F1198" s="12"/>
      <c r="G1198" s="12"/>
      <c r="H1198" s="12"/>
      <c r="I1198" s="12"/>
    </row>
    <row r="1199" spans="1:9">
      <c r="A1199" s="12"/>
      <c r="B1199" s="12"/>
      <c r="C1199" s="12"/>
      <c r="D1199" s="12"/>
      <c r="E1199" s="12"/>
      <c r="F1199" s="12"/>
      <c r="G1199" s="12"/>
      <c r="H1199" s="12"/>
      <c r="I1199" s="12"/>
    </row>
    <row r="1200" spans="1:9">
      <c r="A1200" s="12"/>
      <c r="B1200" s="12"/>
      <c r="C1200" s="12"/>
      <c r="D1200" s="12"/>
      <c r="E1200" s="12"/>
      <c r="F1200" s="12"/>
      <c r="G1200" s="12"/>
      <c r="H1200" s="12"/>
      <c r="I1200" s="12"/>
    </row>
    <row r="1201" spans="1:9">
      <c r="A1201" s="12"/>
      <c r="B1201" s="12"/>
      <c r="C1201" s="12"/>
      <c r="D1201" s="12"/>
      <c r="E1201" s="12"/>
      <c r="F1201" s="12"/>
      <c r="G1201" s="12"/>
      <c r="H1201" s="12"/>
      <c r="I1201" s="12"/>
    </row>
    <row r="1202" spans="1:9">
      <c r="A1202" s="12"/>
      <c r="B1202" s="12"/>
      <c r="C1202" s="12"/>
      <c r="D1202" s="12"/>
      <c r="E1202" s="12"/>
      <c r="F1202" s="12"/>
      <c r="G1202" s="12"/>
      <c r="H1202" s="12"/>
      <c r="I1202" s="12"/>
    </row>
    <row r="1203" spans="1:9">
      <c r="A1203" s="12"/>
      <c r="B1203" s="12"/>
      <c r="C1203" s="12"/>
      <c r="D1203" s="12"/>
      <c r="E1203" s="12"/>
      <c r="F1203" s="12"/>
      <c r="G1203" s="12"/>
      <c r="H1203" s="12"/>
      <c r="I1203" s="12"/>
    </row>
    <row r="1204" spans="1:9">
      <c r="A1204" s="12"/>
      <c r="B1204" s="12"/>
      <c r="C1204" s="12"/>
      <c r="D1204" s="12"/>
      <c r="E1204" s="12"/>
      <c r="F1204" s="12"/>
      <c r="G1204" s="12"/>
      <c r="H1204" s="12"/>
      <c r="I1204" s="12"/>
    </row>
    <row r="1205" spans="1:9">
      <c r="A1205" s="12"/>
      <c r="B1205" s="12"/>
      <c r="C1205" s="12"/>
      <c r="D1205" s="12"/>
      <c r="E1205" s="12"/>
      <c r="F1205" s="12"/>
      <c r="G1205" s="12"/>
      <c r="H1205" s="12"/>
      <c r="I1205" s="12"/>
    </row>
    <row r="1206" spans="1:9">
      <c r="A1206" s="12"/>
      <c r="B1206" s="12"/>
      <c r="C1206" s="12"/>
      <c r="D1206" s="12"/>
      <c r="E1206" s="12"/>
      <c r="F1206" s="12"/>
      <c r="G1206" s="12"/>
      <c r="H1206" s="12"/>
      <c r="I1206" s="12"/>
    </row>
    <row r="1207" spans="1:9">
      <c r="A1207" s="12"/>
      <c r="B1207" s="12"/>
      <c r="C1207" s="12"/>
      <c r="D1207" s="12"/>
      <c r="E1207" s="12"/>
      <c r="F1207" s="12"/>
      <c r="G1207" s="12"/>
      <c r="H1207" s="12"/>
      <c r="I1207" s="12"/>
    </row>
    <row r="1208" spans="1:9">
      <c r="A1208" s="12"/>
      <c r="B1208" s="12"/>
      <c r="C1208" s="12"/>
      <c r="D1208" s="12"/>
      <c r="E1208" s="12"/>
      <c r="F1208" s="12"/>
      <c r="G1208" s="12"/>
      <c r="H1208" s="12"/>
      <c r="I1208" s="12"/>
    </row>
    <row r="1209" spans="1:9">
      <c r="A1209" s="12"/>
      <c r="B1209" s="12"/>
      <c r="C1209" s="12"/>
      <c r="D1209" s="12"/>
      <c r="E1209" s="12"/>
      <c r="F1209" s="12"/>
      <c r="G1209" s="12"/>
      <c r="H1209" s="12"/>
      <c r="I1209" s="12"/>
    </row>
    <row r="1210" spans="1:9">
      <c r="A1210" s="12"/>
      <c r="B1210" s="12"/>
      <c r="C1210" s="12"/>
      <c r="D1210" s="12"/>
      <c r="E1210" s="12"/>
      <c r="F1210" s="12"/>
      <c r="G1210" s="12"/>
      <c r="H1210" s="12"/>
      <c r="I1210" s="12"/>
    </row>
    <row r="1211" spans="1:9">
      <c r="A1211" s="12"/>
      <c r="B1211" s="12"/>
      <c r="C1211" s="12"/>
      <c r="D1211" s="12"/>
      <c r="E1211" s="12"/>
      <c r="F1211" s="12"/>
      <c r="G1211" s="12"/>
      <c r="H1211" s="12"/>
      <c r="I1211" s="12"/>
    </row>
    <row r="1212" spans="1:9">
      <c r="A1212" s="12"/>
      <c r="B1212" s="12"/>
      <c r="C1212" s="12"/>
      <c r="D1212" s="12"/>
      <c r="E1212" s="12"/>
      <c r="F1212" s="12"/>
      <c r="G1212" s="12"/>
      <c r="H1212" s="12"/>
      <c r="I1212" s="12"/>
    </row>
    <row r="1213" spans="1:9">
      <c r="A1213" s="12"/>
      <c r="B1213" s="12"/>
      <c r="C1213" s="12"/>
      <c r="D1213" s="12"/>
      <c r="E1213" s="12"/>
      <c r="F1213" s="12"/>
      <c r="G1213" s="12"/>
      <c r="H1213" s="12"/>
      <c r="I1213" s="12"/>
    </row>
    <row r="1214" spans="1:9">
      <c r="A1214" s="12"/>
      <c r="B1214" s="12"/>
      <c r="C1214" s="12"/>
      <c r="D1214" s="12"/>
      <c r="E1214" s="12"/>
      <c r="F1214" s="12"/>
      <c r="G1214" s="12"/>
      <c r="H1214" s="12"/>
      <c r="I1214" s="12"/>
    </row>
    <row r="1215" spans="1:9">
      <c r="A1215" s="12"/>
      <c r="B1215" s="12"/>
      <c r="C1215" s="12"/>
      <c r="D1215" s="12"/>
      <c r="E1215" s="12"/>
      <c r="F1215" s="12"/>
      <c r="G1215" s="12"/>
      <c r="H1215" s="12"/>
      <c r="I1215" s="12"/>
    </row>
    <row r="1216" spans="1:9">
      <c r="A1216" s="12"/>
      <c r="B1216" s="12"/>
      <c r="C1216" s="12"/>
      <c r="D1216" s="12"/>
      <c r="E1216" s="12"/>
      <c r="F1216" s="12"/>
      <c r="G1216" s="12"/>
      <c r="H1216" s="12"/>
      <c r="I1216" s="12"/>
    </row>
    <row r="1217" spans="1:9">
      <c r="A1217" s="12"/>
      <c r="B1217" s="12"/>
      <c r="C1217" s="12"/>
      <c r="D1217" s="12"/>
      <c r="E1217" s="12"/>
      <c r="F1217" s="12"/>
      <c r="G1217" s="12"/>
      <c r="H1217" s="12"/>
      <c r="I1217" s="12"/>
    </row>
    <row r="1218" spans="1:9">
      <c r="A1218" s="12"/>
      <c r="B1218" s="12"/>
      <c r="C1218" s="12"/>
      <c r="D1218" s="12"/>
      <c r="E1218" s="12"/>
      <c r="F1218" s="12"/>
      <c r="G1218" s="12"/>
      <c r="H1218" s="12"/>
      <c r="I1218" s="12"/>
    </row>
    <row r="1219" spans="1:9">
      <c r="A1219" s="12"/>
      <c r="B1219" s="12"/>
      <c r="C1219" s="12"/>
      <c r="D1219" s="12"/>
      <c r="E1219" s="12"/>
      <c r="F1219" s="12"/>
      <c r="G1219" s="12"/>
      <c r="H1219" s="12"/>
      <c r="I1219" s="12"/>
    </row>
    <row r="1220" spans="1:9">
      <c r="A1220" s="12"/>
      <c r="B1220" s="12"/>
      <c r="C1220" s="12"/>
      <c r="D1220" s="12"/>
      <c r="E1220" s="12"/>
      <c r="F1220" s="12"/>
      <c r="G1220" s="12"/>
      <c r="H1220" s="12"/>
      <c r="I1220" s="12"/>
    </row>
    <row r="1221" spans="1:9">
      <c r="A1221" s="12"/>
      <c r="B1221" s="12"/>
      <c r="C1221" s="12"/>
      <c r="D1221" s="12"/>
      <c r="E1221" s="12"/>
      <c r="F1221" s="12"/>
      <c r="G1221" s="12"/>
      <c r="H1221" s="12"/>
      <c r="I1221" s="12"/>
    </row>
    <row r="1222" spans="1:9">
      <c r="A1222" s="12"/>
      <c r="B1222" s="12"/>
      <c r="C1222" s="12"/>
      <c r="D1222" s="12"/>
      <c r="E1222" s="12"/>
      <c r="F1222" s="12"/>
      <c r="G1222" s="12"/>
      <c r="H1222" s="12"/>
      <c r="I1222" s="12"/>
    </row>
    <row r="1223" spans="1:9">
      <c r="A1223" s="12"/>
      <c r="B1223" s="12"/>
      <c r="C1223" s="12"/>
      <c r="D1223" s="12"/>
      <c r="E1223" s="12"/>
      <c r="F1223" s="12"/>
      <c r="G1223" s="12"/>
      <c r="H1223" s="12"/>
      <c r="I1223" s="12"/>
    </row>
    <row r="1224" spans="1:9">
      <c r="A1224" s="12"/>
      <c r="B1224" s="12"/>
      <c r="C1224" s="12"/>
      <c r="D1224" s="12"/>
      <c r="E1224" s="12"/>
      <c r="F1224" s="12"/>
      <c r="G1224" s="12"/>
      <c r="H1224" s="12"/>
      <c r="I1224" s="12"/>
    </row>
    <row r="1225" spans="1:9">
      <c r="A1225" s="12"/>
      <c r="B1225" s="12"/>
      <c r="C1225" s="12"/>
      <c r="D1225" s="12"/>
      <c r="E1225" s="12"/>
      <c r="F1225" s="12"/>
      <c r="G1225" s="12"/>
      <c r="H1225" s="12"/>
      <c r="I1225" s="12"/>
    </row>
    <row r="1226" spans="1:9">
      <c r="A1226" s="12"/>
      <c r="B1226" s="12"/>
      <c r="C1226" s="12"/>
      <c r="D1226" s="12"/>
      <c r="E1226" s="12"/>
      <c r="F1226" s="12"/>
      <c r="G1226" s="12"/>
      <c r="H1226" s="12"/>
      <c r="I1226" s="12"/>
    </row>
    <row r="1227" spans="1:9">
      <c r="A1227" s="12"/>
      <c r="B1227" s="12"/>
      <c r="C1227" s="12"/>
      <c r="D1227" s="12"/>
      <c r="E1227" s="12"/>
      <c r="F1227" s="12"/>
      <c r="G1227" s="12"/>
      <c r="H1227" s="12"/>
      <c r="I1227" s="12"/>
    </row>
    <row r="1228" spans="1:9">
      <c r="A1228" s="12"/>
      <c r="B1228" s="12"/>
      <c r="C1228" s="12"/>
      <c r="D1228" s="12"/>
      <c r="E1228" s="12"/>
      <c r="F1228" s="12"/>
      <c r="G1228" s="12"/>
      <c r="H1228" s="12"/>
      <c r="I1228" s="12"/>
    </row>
    <row r="1229" spans="1:9">
      <c r="A1229" s="12"/>
      <c r="B1229" s="12"/>
      <c r="C1229" s="12"/>
      <c r="D1229" s="12"/>
      <c r="E1229" s="12"/>
      <c r="F1229" s="12"/>
      <c r="G1229" s="12"/>
      <c r="H1229" s="12"/>
      <c r="I1229" s="12"/>
    </row>
    <row r="1230" spans="1:9">
      <c r="A1230" s="12"/>
      <c r="B1230" s="12"/>
      <c r="C1230" s="12"/>
      <c r="D1230" s="12"/>
      <c r="E1230" s="12"/>
      <c r="F1230" s="12"/>
      <c r="G1230" s="12"/>
      <c r="H1230" s="12"/>
      <c r="I1230" s="12"/>
    </row>
    <row r="1231" spans="1:9">
      <c r="A1231" s="12"/>
      <c r="B1231" s="12"/>
      <c r="C1231" s="12"/>
      <c r="D1231" s="12"/>
      <c r="E1231" s="12"/>
      <c r="F1231" s="12"/>
      <c r="G1231" s="12"/>
      <c r="H1231" s="12"/>
      <c r="I1231" s="12"/>
    </row>
    <row r="1232" spans="1:9">
      <c r="A1232" s="12"/>
      <c r="B1232" s="12"/>
      <c r="C1232" s="12"/>
      <c r="D1232" s="12"/>
      <c r="E1232" s="12"/>
      <c r="F1232" s="12"/>
      <c r="G1232" s="12"/>
      <c r="H1232" s="12"/>
      <c r="I1232" s="12"/>
    </row>
    <row r="1233" spans="1:9">
      <c r="A1233" s="12"/>
      <c r="B1233" s="12"/>
      <c r="C1233" s="12"/>
      <c r="D1233" s="12"/>
      <c r="E1233" s="12"/>
      <c r="F1233" s="12"/>
      <c r="G1233" s="12"/>
      <c r="H1233" s="12"/>
      <c r="I1233" s="12"/>
    </row>
    <row r="1234" spans="1:9">
      <c r="A1234" s="12"/>
      <c r="B1234" s="12"/>
      <c r="C1234" s="12"/>
      <c r="D1234" s="12"/>
      <c r="E1234" s="12"/>
      <c r="F1234" s="12"/>
      <c r="G1234" s="12"/>
      <c r="H1234" s="12"/>
      <c r="I1234" s="12"/>
    </row>
    <row r="1235" spans="1:9">
      <c r="A1235" s="12"/>
      <c r="B1235" s="12"/>
      <c r="C1235" s="12"/>
      <c r="D1235" s="12"/>
      <c r="E1235" s="12"/>
      <c r="F1235" s="12"/>
      <c r="G1235" s="12"/>
      <c r="H1235" s="12"/>
      <c r="I1235" s="12"/>
    </row>
    <row r="1236" spans="1:9">
      <c r="A1236" s="12"/>
      <c r="B1236" s="12"/>
      <c r="C1236" s="12"/>
      <c r="D1236" s="12"/>
      <c r="E1236" s="12"/>
      <c r="F1236" s="12"/>
      <c r="G1236" s="12"/>
      <c r="H1236" s="12"/>
      <c r="I1236" s="12"/>
    </row>
    <row r="1237" spans="1:9">
      <c r="A1237" s="12"/>
      <c r="B1237" s="12"/>
      <c r="C1237" s="12"/>
      <c r="D1237" s="12"/>
      <c r="E1237" s="12"/>
      <c r="F1237" s="12"/>
      <c r="G1237" s="12"/>
      <c r="H1237" s="12"/>
      <c r="I1237" s="12"/>
    </row>
    <row r="1238" spans="1:9">
      <c r="A1238" s="12"/>
      <c r="B1238" s="12"/>
      <c r="C1238" s="12"/>
      <c r="D1238" s="12"/>
      <c r="E1238" s="12"/>
      <c r="F1238" s="12"/>
      <c r="G1238" s="12"/>
      <c r="H1238" s="12"/>
      <c r="I1238" s="12"/>
    </row>
    <row r="1239" spans="1:9">
      <c r="A1239" s="12"/>
      <c r="B1239" s="12"/>
      <c r="C1239" s="12"/>
      <c r="D1239" s="12"/>
      <c r="E1239" s="12"/>
      <c r="F1239" s="12"/>
      <c r="G1239" s="12"/>
      <c r="H1239" s="12"/>
      <c r="I1239" s="12"/>
    </row>
    <row r="1240" spans="1:9">
      <c r="A1240" s="12"/>
      <c r="B1240" s="12"/>
      <c r="C1240" s="12"/>
      <c r="D1240" s="12"/>
      <c r="E1240" s="12"/>
      <c r="F1240" s="12"/>
      <c r="G1240" s="12"/>
      <c r="H1240" s="12"/>
      <c r="I1240" s="12"/>
    </row>
    <row r="1241" spans="1:9">
      <c r="A1241" s="12"/>
      <c r="B1241" s="12"/>
      <c r="C1241" s="12"/>
      <c r="D1241" s="12"/>
      <c r="E1241" s="12"/>
      <c r="F1241" s="12"/>
      <c r="G1241" s="12"/>
      <c r="H1241" s="12"/>
      <c r="I1241" s="12"/>
    </row>
    <row r="1242" spans="1:9">
      <c r="A1242" s="12"/>
      <c r="B1242" s="12"/>
      <c r="C1242" s="12"/>
      <c r="D1242" s="12"/>
      <c r="E1242" s="12"/>
      <c r="F1242" s="12"/>
      <c r="G1242" s="12"/>
      <c r="H1242" s="12"/>
      <c r="I1242" s="12"/>
    </row>
    <row r="1243" spans="1:9">
      <c r="A1243" s="12"/>
      <c r="B1243" s="12"/>
      <c r="C1243" s="12"/>
      <c r="D1243" s="12"/>
      <c r="E1243" s="12"/>
      <c r="F1243" s="12"/>
      <c r="G1243" s="12"/>
      <c r="H1243" s="12"/>
      <c r="I1243" s="12"/>
    </row>
    <row r="1244" spans="1:9">
      <c r="A1244" s="12"/>
      <c r="B1244" s="12"/>
      <c r="C1244" s="12"/>
      <c r="D1244" s="12"/>
      <c r="E1244" s="12"/>
      <c r="F1244" s="12"/>
      <c r="G1244" s="12"/>
      <c r="H1244" s="12"/>
      <c r="I1244" s="12"/>
    </row>
    <row r="1245" spans="1:9">
      <c r="A1245" s="12"/>
      <c r="B1245" s="12"/>
      <c r="C1245" s="12"/>
      <c r="D1245" s="12"/>
      <c r="E1245" s="12"/>
      <c r="F1245" s="12"/>
      <c r="G1245" s="12"/>
      <c r="H1245" s="12"/>
      <c r="I1245" s="12"/>
    </row>
    <row r="1246" spans="1:9">
      <c r="A1246" s="12"/>
      <c r="B1246" s="12"/>
      <c r="C1246" s="12"/>
      <c r="D1246" s="12"/>
      <c r="E1246" s="12"/>
      <c r="F1246" s="12"/>
      <c r="G1246" s="12"/>
      <c r="H1246" s="12"/>
      <c r="I1246" s="12"/>
    </row>
    <row r="1247" spans="1:9">
      <c r="A1247" s="12"/>
      <c r="B1247" s="12"/>
      <c r="C1247" s="12"/>
      <c r="D1247" s="12"/>
      <c r="E1247" s="12"/>
      <c r="F1247" s="12"/>
      <c r="G1247" s="12"/>
      <c r="H1247" s="12"/>
      <c r="I1247" s="12"/>
    </row>
    <row r="1248" spans="1:9">
      <c r="A1248" s="12"/>
      <c r="B1248" s="12"/>
      <c r="C1248" s="12"/>
      <c r="D1248" s="12"/>
      <c r="E1248" s="12"/>
      <c r="F1248" s="12"/>
      <c r="G1248" s="12"/>
      <c r="H1248" s="12"/>
      <c r="I1248" s="12"/>
    </row>
    <row r="1249" spans="1:9">
      <c r="A1249" s="12"/>
      <c r="B1249" s="12"/>
      <c r="C1249" s="12"/>
      <c r="D1249" s="12"/>
      <c r="E1249" s="12"/>
      <c r="F1249" s="12"/>
      <c r="G1249" s="12"/>
      <c r="H1249" s="12"/>
      <c r="I1249" s="12"/>
    </row>
    <row r="1250" spans="1:9">
      <c r="A1250" s="12"/>
      <c r="B1250" s="12"/>
      <c r="C1250" s="12"/>
      <c r="D1250" s="12"/>
      <c r="E1250" s="12"/>
      <c r="F1250" s="12"/>
      <c r="G1250" s="12"/>
      <c r="H1250" s="12"/>
      <c r="I1250" s="12"/>
    </row>
    <row r="1251" spans="1:9">
      <c r="A1251" s="12"/>
      <c r="B1251" s="12"/>
      <c r="C1251" s="12"/>
      <c r="D1251" s="12"/>
      <c r="E1251" s="12"/>
      <c r="F1251" s="12"/>
      <c r="G1251" s="12"/>
      <c r="H1251" s="12"/>
      <c r="I1251" s="12"/>
    </row>
    <row r="1252" spans="1:9">
      <c r="A1252" s="12"/>
      <c r="B1252" s="12"/>
      <c r="C1252" s="12"/>
      <c r="D1252" s="12"/>
      <c r="E1252" s="12"/>
      <c r="F1252" s="12"/>
      <c r="G1252" s="12"/>
      <c r="H1252" s="12"/>
      <c r="I1252" s="12"/>
    </row>
    <row r="1253" spans="1:9">
      <c r="A1253" s="12"/>
      <c r="B1253" s="12"/>
      <c r="C1253" s="12"/>
      <c r="D1253" s="12"/>
      <c r="E1253" s="12"/>
      <c r="F1253" s="12"/>
      <c r="G1253" s="12"/>
      <c r="H1253" s="12"/>
      <c r="I1253" s="12"/>
    </row>
    <row r="1254" spans="1:9">
      <c r="A1254" s="12"/>
      <c r="B1254" s="12"/>
      <c r="C1254" s="12"/>
      <c r="D1254" s="12"/>
      <c r="E1254" s="12"/>
      <c r="F1254" s="12"/>
      <c r="G1254" s="12"/>
      <c r="H1254" s="12"/>
      <c r="I1254" s="12"/>
    </row>
    <row r="1255" spans="1:9">
      <c r="A1255" s="12"/>
      <c r="B1255" s="12"/>
      <c r="C1255" s="12"/>
      <c r="D1255" s="12"/>
      <c r="E1255" s="12"/>
      <c r="F1255" s="12"/>
      <c r="G1255" s="12"/>
      <c r="H1255" s="12"/>
      <c r="I1255" s="12"/>
    </row>
    <row r="1256" spans="1:9">
      <c r="A1256" s="12"/>
      <c r="B1256" s="12"/>
      <c r="C1256" s="12"/>
      <c r="D1256" s="12"/>
      <c r="E1256" s="12"/>
      <c r="F1256" s="12"/>
      <c r="G1256" s="12"/>
      <c r="H1256" s="12"/>
      <c r="I1256" s="12"/>
    </row>
    <row r="1257" spans="1:9">
      <c r="A1257" s="12"/>
      <c r="B1257" s="12"/>
      <c r="C1257" s="12"/>
      <c r="D1257" s="12"/>
      <c r="E1257" s="12"/>
      <c r="F1257" s="12"/>
      <c r="G1257" s="12"/>
      <c r="H1257" s="12"/>
      <c r="I1257" s="12"/>
    </row>
    <row r="1258" spans="1:9">
      <c r="A1258" s="12"/>
      <c r="B1258" s="12"/>
      <c r="C1258" s="12"/>
      <c r="D1258" s="12"/>
      <c r="E1258" s="12"/>
      <c r="F1258" s="12"/>
      <c r="G1258" s="12"/>
      <c r="H1258" s="12"/>
      <c r="I1258" s="12"/>
    </row>
    <row r="1259" spans="1:9">
      <c r="A1259" s="12"/>
      <c r="B1259" s="12"/>
      <c r="C1259" s="12"/>
      <c r="D1259" s="12"/>
      <c r="E1259" s="12"/>
      <c r="F1259" s="12"/>
      <c r="G1259" s="12"/>
      <c r="H1259" s="12"/>
      <c r="I1259" s="12"/>
    </row>
    <row r="1260" spans="1:9">
      <c r="A1260" s="12"/>
      <c r="B1260" s="12"/>
      <c r="C1260" s="12"/>
      <c r="D1260" s="12"/>
      <c r="E1260" s="12"/>
      <c r="F1260" s="12"/>
      <c r="G1260" s="12"/>
      <c r="H1260" s="12"/>
      <c r="I1260" s="12"/>
    </row>
    <row r="1261" spans="1:9">
      <c r="A1261" s="12"/>
      <c r="B1261" s="12"/>
      <c r="C1261" s="12"/>
      <c r="D1261" s="12"/>
      <c r="E1261" s="12"/>
      <c r="F1261" s="12"/>
      <c r="G1261" s="12"/>
      <c r="H1261" s="12"/>
      <c r="I1261" s="12"/>
    </row>
    <row r="1262" spans="1:9">
      <c r="A1262" s="12"/>
      <c r="B1262" s="12"/>
      <c r="C1262" s="12"/>
      <c r="D1262" s="12"/>
      <c r="E1262" s="12"/>
      <c r="F1262" s="12"/>
      <c r="G1262" s="12"/>
      <c r="H1262" s="12"/>
      <c r="I1262" s="12"/>
    </row>
    <row r="1263" spans="1:9">
      <c r="A1263" s="12"/>
      <c r="B1263" s="12"/>
      <c r="C1263" s="12"/>
      <c r="D1263" s="12"/>
      <c r="E1263" s="12"/>
      <c r="F1263" s="12"/>
      <c r="G1263" s="12"/>
      <c r="H1263" s="12"/>
      <c r="I1263" s="12"/>
    </row>
    <row r="1264" spans="1:9">
      <c r="A1264" s="12"/>
      <c r="B1264" s="12"/>
      <c r="C1264" s="12"/>
      <c r="D1264" s="12"/>
      <c r="E1264" s="12"/>
      <c r="F1264" s="12"/>
      <c r="G1264" s="12"/>
      <c r="H1264" s="12"/>
      <c r="I1264" s="12"/>
    </row>
    <row r="1265" spans="1:9">
      <c r="A1265" s="12"/>
      <c r="B1265" s="12"/>
      <c r="C1265" s="12"/>
      <c r="D1265" s="12"/>
      <c r="E1265" s="12"/>
      <c r="F1265" s="12"/>
      <c r="G1265" s="12"/>
      <c r="H1265" s="12"/>
      <c r="I1265" s="12"/>
    </row>
    <row r="1266" spans="1:9">
      <c r="A1266" s="12"/>
      <c r="B1266" s="12"/>
      <c r="C1266" s="12"/>
      <c r="D1266" s="12"/>
      <c r="E1266" s="12"/>
      <c r="F1266" s="12"/>
      <c r="G1266" s="12"/>
      <c r="H1266" s="12"/>
      <c r="I1266" s="12"/>
    </row>
    <row r="1267" spans="1:9">
      <c r="A1267" s="12"/>
      <c r="B1267" s="12"/>
      <c r="C1267" s="12"/>
      <c r="D1267" s="12"/>
      <c r="E1267" s="12"/>
      <c r="F1267" s="12"/>
      <c r="G1267" s="12"/>
      <c r="H1267" s="12"/>
      <c r="I1267" s="12"/>
    </row>
    <row r="1268" spans="1:9">
      <c r="A1268" s="12"/>
      <c r="B1268" s="12"/>
      <c r="C1268" s="12"/>
      <c r="D1268" s="12"/>
      <c r="E1268" s="12"/>
      <c r="F1268" s="12"/>
      <c r="G1268" s="12"/>
      <c r="H1268" s="12"/>
      <c r="I1268" s="12"/>
    </row>
    <row r="1269" spans="1:9">
      <c r="A1269" s="12"/>
      <c r="B1269" s="12"/>
      <c r="C1269" s="12"/>
      <c r="D1269" s="12"/>
      <c r="E1269" s="12"/>
      <c r="F1269" s="12"/>
      <c r="G1269" s="12"/>
      <c r="H1269" s="12"/>
      <c r="I1269" s="12"/>
    </row>
    <row r="1270" spans="1:9">
      <c r="A1270" s="12"/>
      <c r="B1270" s="12"/>
      <c r="C1270" s="12"/>
      <c r="D1270" s="12"/>
      <c r="E1270" s="12"/>
      <c r="F1270" s="12"/>
      <c r="G1270" s="12"/>
      <c r="H1270" s="12"/>
      <c r="I1270" s="12"/>
    </row>
    <row r="1271" spans="1:9">
      <c r="A1271" s="12"/>
      <c r="B1271" s="12"/>
      <c r="C1271" s="12"/>
      <c r="D1271" s="12"/>
      <c r="E1271" s="12"/>
      <c r="F1271" s="12"/>
      <c r="G1271" s="12"/>
      <c r="H1271" s="12"/>
      <c r="I1271" s="12"/>
    </row>
    <row r="1272" spans="1:9">
      <c r="A1272" s="12"/>
      <c r="B1272" s="12"/>
      <c r="C1272" s="12"/>
      <c r="D1272" s="12"/>
      <c r="E1272" s="12"/>
      <c r="F1272" s="12"/>
      <c r="G1272" s="12"/>
      <c r="H1272" s="12"/>
      <c r="I1272" s="12"/>
    </row>
    <row r="1273" spans="1:9">
      <c r="A1273" s="12"/>
      <c r="B1273" s="12"/>
      <c r="C1273" s="12"/>
      <c r="D1273" s="12"/>
      <c r="E1273" s="12"/>
      <c r="F1273" s="12"/>
      <c r="G1273" s="12"/>
      <c r="H1273" s="12"/>
      <c r="I1273" s="12"/>
    </row>
    <row r="1274" spans="1:9">
      <c r="A1274" s="12"/>
      <c r="B1274" s="12"/>
      <c r="C1274" s="12"/>
      <c r="D1274" s="12"/>
      <c r="E1274" s="12"/>
      <c r="F1274" s="12"/>
      <c r="G1274" s="12"/>
      <c r="H1274" s="12"/>
      <c r="I1274" s="12"/>
    </row>
    <row r="1275" spans="1:9">
      <c r="A1275" s="12"/>
      <c r="B1275" s="12"/>
      <c r="C1275" s="12"/>
      <c r="D1275" s="12"/>
      <c r="E1275" s="12"/>
      <c r="F1275" s="12"/>
      <c r="G1275" s="12"/>
      <c r="H1275" s="12"/>
      <c r="I1275" s="12"/>
    </row>
    <row r="1276" spans="1:9">
      <c r="A1276" s="12"/>
      <c r="B1276" s="12"/>
      <c r="C1276" s="12"/>
      <c r="D1276" s="12"/>
      <c r="E1276" s="12"/>
      <c r="F1276" s="12"/>
      <c r="G1276" s="12"/>
      <c r="H1276" s="12"/>
      <c r="I1276" s="12"/>
    </row>
    <row r="1277" spans="1:9">
      <c r="A1277" s="12"/>
      <c r="B1277" s="12"/>
      <c r="C1277" s="12"/>
      <c r="D1277" s="12"/>
      <c r="E1277" s="12"/>
      <c r="F1277" s="12"/>
      <c r="G1277" s="12"/>
      <c r="H1277" s="12"/>
      <c r="I1277" s="12"/>
    </row>
    <row r="1278" spans="1:9">
      <c r="A1278" s="12"/>
      <c r="B1278" s="12"/>
      <c r="C1278" s="12"/>
      <c r="D1278" s="12"/>
      <c r="E1278" s="12"/>
      <c r="F1278" s="12"/>
      <c r="G1278" s="12"/>
      <c r="H1278" s="12"/>
      <c r="I1278" s="12"/>
    </row>
    <row r="1279" spans="1:9">
      <c r="A1279" s="12"/>
      <c r="B1279" s="12"/>
      <c r="C1279" s="12"/>
      <c r="D1279" s="12"/>
      <c r="E1279" s="12"/>
      <c r="F1279" s="12"/>
      <c r="G1279" s="12"/>
      <c r="H1279" s="12"/>
      <c r="I1279" s="12"/>
    </row>
    <row r="1280" spans="1:9">
      <c r="A1280" s="12"/>
      <c r="B1280" s="12"/>
      <c r="C1280" s="12"/>
      <c r="D1280" s="12"/>
      <c r="E1280" s="12"/>
      <c r="F1280" s="12"/>
      <c r="G1280" s="12"/>
      <c r="H1280" s="12"/>
      <c r="I1280" s="12"/>
    </row>
    <row r="1281" spans="1:9">
      <c r="A1281" s="12"/>
      <c r="B1281" s="12"/>
      <c r="C1281" s="12"/>
      <c r="D1281" s="12"/>
      <c r="E1281" s="12"/>
      <c r="F1281" s="12"/>
      <c r="G1281" s="12"/>
      <c r="H1281" s="12"/>
      <c r="I1281" s="12"/>
    </row>
    <row r="1282" spans="1:9">
      <c r="A1282" s="12"/>
      <c r="B1282" s="12"/>
      <c r="C1282" s="12"/>
      <c r="D1282" s="12"/>
      <c r="E1282" s="12"/>
      <c r="F1282" s="12"/>
      <c r="G1282" s="12"/>
      <c r="H1282" s="12"/>
      <c r="I1282" s="12"/>
    </row>
    <row r="1283" spans="1:9">
      <c r="A1283" s="12"/>
      <c r="B1283" s="12"/>
      <c r="C1283" s="12"/>
      <c r="D1283" s="12"/>
      <c r="E1283" s="12"/>
      <c r="F1283" s="12"/>
      <c r="G1283" s="12"/>
      <c r="H1283" s="12"/>
      <c r="I1283" s="12"/>
    </row>
    <row r="1284" spans="1:9">
      <c r="A1284" s="12"/>
      <c r="B1284" s="12"/>
      <c r="C1284" s="12"/>
      <c r="D1284" s="12"/>
      <c r="E1284" s="12"/>
      <c r="F1284" s="12"/>
      <c r="G1284" s="12"/>
      <c r="H1284" s="12"/>
      <c r="I1284" s="12"/>
    </row>
    <row r="1285" spans="1:9">
      <c r="A1285" s="12"/>
      <c r="B1285" s="12"/>
      <c r="C1285" s="12"/>
      <c r="D1285" s="12"/>
      <c r="E1285" s="12"/>
      <c r="F1285" s="12"/>
      <c r="G1285" s="12"/>
      <c r="H1285" s="12"/>
      <c r="I1285" s="12"/>
    </row>
    <row r="1286" spans="1:9">
      <c r="A1286" s="12"/>
      <c r="B1286" s="12"/>
      <c r="C1286" s="12"/>
      <c r="D1286" s="12"/>
      <c r="E1286" s="12"/>
      <c r="F1286" s="12"/>
      <c r="G1286" s="12"/>
      <c r="H1286" s="12"/>
      <c r="I1286" s="12"/>
    </row>
    <row r="1287" spans="1:9">
      <c r="A1287" s="12"/>
      <c r="B1287" s="12"/>
      <c r="C1287" s="12"/>
      <c r="D1287" s="12"/>
      <c r="E1287" s="12"/>
      <c r="F1287" s="12"/>
      <c r="G1287" s="12"/>
      <c r="H1287" s="12"/>
      <c r="I1287" s="12"/>
    </row>
    <row r="1288" spans="1:9">
      <c r="A1288" s="12"/>
      <c r="B1288" s="12"/>
      <c r="C1288" s="12"/>
      <c r="D1288" s="12"/>
      <c r="E1288" s="12"/>
      <c r="F1288" s="12"/>
      <c r="G1288" s="12"/>
      <c r="H1288" s="12"/>
      <c r="I1288" s="12"/>
    </row>
    <row r="1289" spans="1:9">
      <c r="A1289" s="12"/>
      <c r="B1289" s="12"/>
      <c r="C1289" s="12"/>
      <c r="D1289" s="12"/>
      <c r="E1289" s="12"/>
      <c r="F1289" s="12"/>
      <c r="G1289" s="12"/>
      <c r="H1289" s="12"/>
      <c r="I1289" s="12"/>
    </row>
    <row r="1290" spans="1:9">
      <c r="A1290" s="12"/>
      <c r="B1290" s="12"/>
      <c r="C1290" s="12"/>
      <c r="D1290" s="12"/>
      <c r="E1290" s="12"/>
      <c r="F1290" s="12"/>
      <c r="G1290" s="12"/>
      <c r="H1290" s="12"/>
      <c r="I1290" s="12"/>
    </row>
    <row r="1291" spans="1:9">
      <c r="A1291" s="12"/>
      <c r="B1291" s="12"/>
      <c r="C1291" s="12"/>
      <c r="D1291" s="12"/>
      <c r="E1291" s="12"/>
      <c r="F1291" s="12"/>
      <c r="G1291" s="12"/>
      <c r="H1291" s="12"/>
      <c r="I1291" s="12"/>
    </row>
    <row r="1292" spans="1:9">
      <c r="A1292" s="12"/>
      <c r="B1292" s="12"/>
      <c r="C1292" s="12"/>
      <c r="D1292" s="12"/>
      <c r="E1292" s="12"/>
      <c r="F1292" s="12"/>
      <c r="G1292" s="12"/>
      <c r="H1292" s="12"/>
      <c r="I1292" s="12"/>
    </row>
    <row r="1293" spans="1:9">
      <c r="A1293" s="12"/>
      <c r="B1293" s="12"/>
      <c r="C1293" s="12"/>
      <c r="D1293" s="12"/>
      <c r="E1293" s="12"/>
      <c r="F1293" s="12"/>
      <c r="G1293" s="12"/>
      <c r="H1293" s="12"/>
      <c r="I1293" s="12"/>
    </row>
    <row r="1294" spans="1:9">
      <c r="A1294" s="12"/>
      <c r="B1294" s="12"/>
      <c r="C1294" s="12"/>
      <c r="D1294" s="12"/>
      <c r="E1294" s="12"/>
      <c r="F1294" s="12"/>
      <c r="G1294" s="12"/>
      <c r="H1294" s="12"/>
      <c r="I1294" s="12"/>
    </row>
    <row r="1295" spans="1:9">
      <c r="A1295" s="12"/>
      <c r="B1295" s="12"/>
      <c r="C1295" s="12"/>
      <c r="D1295" s="12"/>
      <c r="E1295" s="12"/>
      <c r="F1295" s="12"/>
      <c r="G1295" s="12"/>
      <c r="H1295" s="12"/>
      <c r="I1295" s="12"/>
    </row>
    <row r="1296" spans="1:9">
      <c r="A1296" s="12"/>
      <c r="B1296" s="12"/>
      <c r="C1296" s="12"/>
      <c r="D1296" s="12"/>
      <c r="E1296" s="12"/>
      <c r="F1296" s="12"/>
      <c r="G1296" s="12"/>
      <c r="H1296" s="12"/>
      <c r="I1296" s="12"/>
    </row>
    <row r="1297" spans="1:9">
      <c r="A1297" s="12"/>
      <c r="B1297" s="12"/>
      <c r="C1297" s="12"/>
      <c r="D1297" s="12"/>
      <c r="E1297" s="12"/>
      <c r="F1297" s="12"/>
      <c r="G1297" s="12"/>
      <c r="H1297" s="12"/>
      <c r="I1297" s="12"/>
    </row>
    <row r="1298" spans="1:9">
      <c r="A1298" s="12"/>
      <c r="B1298" s="12"/>
      <c r="C1298" s="12"/>
      <c r="D1298" s="12"/>
      <c r="E1298" s="12"/>
      <c r="F1298" s="12"/>
      <c r="G1298" s="12"/>
      <c r="H1298" s="12"/>
      <c r="I1298" s="12"/>
    </row>
    <row r="1299" spans="1:9">
      <c r="A1299" s="12"/>
      <c r="B1299" s="12"/>
      <c r="C1299" s="12"/>
      <c r="D1299" s="12"/>
      <c r="E1299" s="12"/>
      <c r="F1299" s="12"/>
      <c r="G1299" s="12"/>
      <c r="H1299" s="12"/>
      <c r="I1299" s="12"/>
    </row>
    <row r="1300" spans="1:9">
      <c r="A1300" s="12"/>
      <c r="B1300" s="12"/>
      <c r="C1300" s="12"/>
      <c r="D1300" s="12"/>
      <c r="E1300" s="12"/>
      <c r="F1300" s="12"/>
      <c r="G1300" s="12"/>
      <c r="H1300" s="12"/>
      <c r="I1300" s="12"/>
    </row>
    <row r="1301" spans="1:9">
      <c r="A1301" s="12"/>
      <c r="B1301" s="12"/>
      <c r="C1301" s="12"/>
      <c r="D1301" s="12"/>
      <c r="E1301" s="12"/>
      <c r="F1301" s="12"/>
      <c r="G1301" s="12"/>
      <c r="H1301" s="12"/>
      <c r="I1301" s="12"/>
    </row>
    <row r="1302" spans="1:9">
      <c r="A1302" s="12"/>
      <c r="B1302" s="12"/>
      <c r="C1302" s="12"/>
      <c r="D1302" s="12"/>
      <c r="E1302" s="12"/>
      <c r="F1302" s="12"/>
      <c r="G1302" s="12"/>
      <c r="H1302" s="12"/>
      <c r="I1302" s="12"/>
    </row>
    <row r="1303" spans="1:9">
      <c r="A1303" s="12"/>
      <c r="B1303" s="12"/>
      <c r="C1303" s="12"/>
      <c r="D1303" s="12"/>
      <c r="E1303" s="12"/>
      <c r="F1303" s="12"/>
      <c r="G1303" s="12"/>
      <c r="H1303" s="12"/>
      <c r="I1303" s="12"/>
    </row>
    <row r="1304" spans="1:9">
      <c r="A1304" s="12"/>
      <c r="B1304" s="12"/>
      <c r="C1304" s="12"/>
      <c r="D1304" s="12"/>
      <c r="E1304" s="12"/>
      <c r="F1304" s="12"/>
      <c r="G1304" s="12"/>
      <c r="H1304" s="12"/>
      <c r="I1304" s="12"/>
    </row>
    <row r="1305" spans="1:9">
      <c r="A1305" s="12"/>
      <c r="B1305" s="12"/>
      <c r="C1305" s="12"/>
      <c r="D1305" s="12"/>
      <c r="E1305" s="12"/>
      <c r="F1305" s="12"/>
      <c r="G1305" s="12"/>
      <c r="H1305" s="12"/>
      <c r="I1305" s="12"/>
    </row>
    <row r="1306" spans="1:9">
      <c r="A1306" s="12"/>
      <c r="B1306" s="12"/>
      <c r="C1306" s="12"/>
      <c r="D1306" s="12"/>
      <c r="E1306" s="12"/>
      <c r="F1306" s="12"/>
      <c r="G1306" s="12"/>
      <c r="H1306" s="12"/>
      <c r="I1306" s="12"/>
    </row>
    <row r="1307" spans="1:9">
      <c r="A1307" s="12"/>
      <c r="B1307" s="12"/>
      <c r="C1307" s="12"/>
      <c r="D1307" s="12"/>
      <c r="E1307" s="12"/>
      <c r="F1307" s="12"/>
      <c r="G1307" s="12"/>
      <c r="H1307" s="12"/>
      <c r="I1307" s="12"/>
    </row>
    <row r="1308" spans="1:9">
      <c r="A1308" s="12"/>
      <c r="B1308" s="12"/>
      <c r="C1308" s="12"/>
      <c r="D1308" s="12"/>
      <c r="E1308" s="12"/>
      <c r="F1308" s="12"/>
      <c r="G1308" s="12"/>
      <c r="H1308" s="12"/>
      <c r="I1308" s="12"/>
    </row>
    <row r="1309" spans="1:9">
      <c r="A1309" s="12"/>
      <c r="B1309" s="12"/>
      <c r="C1309" s="12"/>
      <c r="D1309" s="12"/>
      <c r="E1309" s="12"/>
      <c r="F1309" s="12"/>
      <c r="G1309" s="12"/>
      <c r="H1309" s="12"/>
      <c r="I1309" s="12"/>
    </row>
    <row r="1310" spans="1:9">
      <c r="A1310" s="12"/>
      <c r="B1310" s="12"/>
      <c r="C1310" s="12"/>
      <c r="D1310" s="12"/>
      <c r="E1310" s="12"/>
      <c r="F1310" s="12"/>
      <c r="G1310" s="12"/>
      <c r="H1310" s="12"/>
      <c r="I1310" s="12"/>
    </row>
    <row r="1311" spans="1:9">
      <c r="A1311" s="12"/>
      <c r="B1311" s="12"/>
      <c r="C1311" s="12"/>
      <c r="D1311" s="12"/>
      <c r="E1311" s="12"/>
      <c r="F1311" s="12"/>
      <c r="G1311" s="12"/>
      <c r="H1311" s="12"/>
      <c r="I1311" s="12"/>
    </row>
    <row r="1312" spans="1:9">
      <c r="A1312" s="12"/>
      <c r="B1312" s="12"/>
      <c r="C1312" s="12"/>
      <c r="D1312" s="12"/>
      <c r="E1312" s="12"/>
      <c r="F1312" s="12"/>
      <c r="G1312" s="12"/>
      <c r="H1312" s="12"/>
      <c r="I1312" s="12"/>
    </row>
    <row r="1313" spans="1:9">
      <c r="A1313" s="12"/>
      <c r="B1313" s="12"/>
      <c r="C1313" s="12"/>
      <c r="D1313" s="12"/>
      <c r="E1313" s="12"/>
      <c r="F1313" s="12"/>
      <c r="G1313" s="12"/>
      <c r="H1313" s="12"/>
      <c r="I1313" s="12"/>
    </row>
    <row r="1314" spans="1:9">
      <c r="A1314" s="12"/>
      <c r="B1314" s="12"/>
      <c r="C1314" s="12"/>
      <c r="D1314" s="12"/>
      <c r="E1314" s="12"/>
      <c r="F1314" s="12"/>
      <c r="G1314" s="12"/>
      <c r="H1314" s="12"/>
      <c r="I1314" s="12"/>
    </row>
    <row r="1315" spans="1:9">
      <c r="A1315" s="12"/>
      <c r="B1315" s="12"/>
      <c r="C1315" s="12"/>
      <c r="D1315" s="12"/>
      <c r="E1315" s="12"/>
      <c r="F1315" s="12"/>
      <c r="G1315" s="12"/>
      <c r="H1315" s="12"/>
      <c r="I1315" s="12"/>
    </row>
    <row r="1316" spans="1:9">
      <c r="A1316" s="12"/>
      <c r="B1316" s="12"/>
      <c r="C1316" s="12"/>
      <c r="D1316" s="12"/>
      <c r="E1316" s="12"/>
      <c r="F1316" s="12"/>
      <c r="G1316" s="12"/>
      <c r="H1316" s="12"/>
      <c r="I1316" s="12"/>
    </row>
    <row r="1317" spans="1:9">
      <c r="A1317" s="12"/>
      <c r="B1317" s="12"/>
      <c r="C1317" s="12"/>
      <c r="D1317" s="12"/>
      <c r="E1317" s="12"/>
      <c r="F1317" s="12"/>
      <c r="G1317" s="12"/>
      <c r="H1317" s="12"/>
      <c r="I1317" s="12"/>
    </row>
    <row r="1318" spans="1:9">
      <c r="A1318" s="12"/>
      <c r="B1318" s="12"/>
      <c r="C1318" s="12"/>
      <c r="D1318" s="12"/>
      <c r="E1318" s="12"/>
      <c r="F1318" s="12"/>
      <c r="G1318" s="12"/>
      <c r="H1318" s="12"/>
      <c r="I1318" s="12"/>
    </row>
    <row r="1319" spans="1:9">
      <c r="A1319" s="12"/>
      <c r="B1319" s="12"/>
      <c r="C1319" s="12"/>
      <c r="D1319" s="12"/>
      <c r="E1319" s="12"/>
      <c r="F1319" s="12"/>
      <c r="G1319" s="12"/>
      <c r="H1319" s="12"/>
      <c r="I1319" s="12"/>
    </row>
    <row r="1320" spans="1:9">
      <c r="A1320" s="12"/>
      <c r="B1320" s="12"/>
      <c r="C1320" s="12"/>
      <c r="D1320" s="12"/>
      <c r="E1320" s="12"/>
      <c r="F1320" s="12"/>
      <c r="G1320" s="12"/>
      <c r="H1320" s="12"/>
      <c r="I1320" s="12"/>
    </row>
    <row r="1321" spans="1:9">
      <c r="A1321" s="12"/>
      <c r="B1321" s="12"/>
      <c r="C1321" s="12"/>
      <c r="D1321" s="12"/>
      <c r="E1321" s="12"/>
      <c r="F1321" s="12"/>
      <c r="G1321" s="12"/>
      <c r="H1321" s="12"/>
      <c r="I1321" s="12"/>
    </row>
    <row r="1322" spans="1:9">
      <c r="A1322" s="12"/>
      <c r="B1322" s="12"/>
      <c r="C1322" s="12"/>
      <c r="D1322" s="12"/>
      <c r="E1322" s="12"/>
      <c r="F1322" s="12"/>
      <c r="G1322" s="12"/>
      <c r="H1322" s="12"/>
      <c r="I1322" s="12"/>
    </row>
    <row r="1323" spans="1:9">
      <c r="A1323" s="12"/>
      <c r="B1323" s="12"/>
      <c r="C1323" s="12"/>
      <c r="D1323" s="12"/>
      <c r="E1323" s="12"/>
      <c r="F1323" s="12"/>
      <c r="G1323" s="12"/>
      <c r="H1323" s="12"/>
      <c r="I1323" s="12"/>
    </row>
    <row r="1324" spans="1:9">
      <c r="A1324" s="12"/>
      <c r="B1324" s="12"/>
      <c r="C1324" s="12"/>
      <c r="D1324" s="12"/>
      <c r="E1324" s="12"/>
      <c r="F1324" s="12"/>
      <c r="G1324" s="12"/>
      <c r="H1324" s="12"/>
      <c r="I1324" s="12"/>
    </row>
    <row r="1325" spans="1:9">
      <c r="A1325" s="12"/>
      <c r="B1325" s="12"/>
      <c r="C1325" s="12"/>
      <c r="D1325" s="12"/>
      <c r="E1325" s="12"/>
      <c r="F1325" s="12"/>
      <c r="G1325" s="12"/>
      <c r="H1325" s="12"/>
      <c r="I1325" s="12"/>
    </row>
    <row r="1326" spans="1:9">
      <c r="A1326" s="12"/>
      <c r="B1326" s="12"/>
      <c r="C1326" s="12"/>
      <c r="D1326" s="12"/>
      <c r="E1326" s="12"/>
      <c r="F1326" s="12"/>
      <c r="G1326" s="12"/>
      <c r="H1326" s="12"/>
      <c r="I1326" s="12"/>
    </row>
    <row r="1327" spans="1:9">
      <c r="A1327" s="12"/>
      <c r="B1327" s="12"/>
      <c r="C1327" s="12"/>
      <c r="D1327" s="12"/>
      <c r="E1327" s="12"/>
      <c r="F1327" s="12"/>
      <c r="G1327" s="12"/>
      <c r="H1327" s="12"/>
      <c r="I1327" s="12"/>
    </row>
    <row r="1328" spans="1:9">
      <c r="A1328" s="12"/>
      <c r="B1328" s="12"/>
      <c r="C1328" s="12"/>
      <c r="D1328" s="12"/>
      <c r="E1328" s="12"/>
      <c r="F1328" s="12"/>
      <c r="G1328" s="12"/>
      <c r="H1328" s="12"/>
      <c r="I1328" s="12"/>
    </row>
    <row r="1329" spans="1:9">
      <c r="A1329" s="12"/>
      <c r="B1329" s="12"/>
      <c r="C1329" s="12"/>
      <c r="D1329" s="12"/>
      <c r="E1329" s="12"/>
      <c r="F1329" s="12"/>
      <c r="G1329" s="12"/>
      <c r="H1329" s="12"/>
      <c r="I1329" s="12"/>
    </row>
    <row r="1330" spans="1:9">
      <c r="A1330" s="12"/>
      <c r="B1330" s="12"/>
      <c r="C1330" s="12"/>
      <c r="D1330" s="12"/>
      <c r="E1330" s="12"/>
      <c r="F1330" s="12"/>
      <c r="G1330" s="12"/>
      <c r="H1330" s="12"/>
      <c r="I1330" s="12"/>
    </row>
    <row r="1331" spans="1:9">
      <c r="A1331" s="12"/>
      <c r="B1331" s="12"/>
      <c r="C1331" s="12"/>
      <c r="D1331" s="12"/>
      <c r="E1331" s="12"/>
      <c r="F1331" s="12"/>
      <c r="G1331" s="12"/>
      <c r="H1331" s="12"/>
      <c r="I1331" s="12"/>
    </row>
    <row r="1332" spans="1:9">
      <c r="A1332" s="12"/>
      <c r="B1332" s="12"/>
      <c r="C1332" s="12"/>
      <c r="D1332" s="12"/>
      <c r="E1332" s="12"/>
      <c r="F1332" s="12"/>
      <c r="G1332" s="12"/>
      <c r="H1332" s="12"/>
      <c r="I1332" s="12"/>
    </row>
    <row r="1333" spans="1:9">
      <c r="A1333" s="12"/>
      <c r="B1333" s="12"/>
      <c r="C1333" s="12"/>
      <c r="D1333" s="12"/>
      <c r="E1333" s="12"/>
      <c r="F1333" s="12"/>
      <c r="G1333" s="12"/>
      <c r="H1333" s="12"/>
      <c r="I1333" s="12"/>
    </row>
    <row r="1334" spans="1:9">
      <c r="A1334" s="12"/>
      <c r="B1334" s="12"/>
      <c r="C1334" s="12"/>
      <c r="D1334" s="12"/>
      <c r="E1334" s="12"/>
      <c r="F1334" s="12"/>
      <c r="G1334" s="12"/>
      <c r="H1334" s="12"/>
      <c r="I1334" s="12"/>
    </row>
    <row r="1335" spans="1:9">
      <c r="A1335" s="12"/>
      <c r="B1335" s="12"/>
      <c r="C1335" s="12"/>
      <c r="D1335" s="12"/>
      <c r="E1335" s="12"/>
      <c r="F1335" s="12"/>
      <c r="G1335" s="12"/>
      <c r="H1335" s="12"/>
      <c r="I1335" s="12"/>
    </row>
    <row r="1336" spans="1:9">
      <c r="A1336" s="12"/>
      <c r="B1336" s="12"/>
      <c r="C1336" s="12"/>
      <c r="D1336" s="12"/>
      <c r="E1336" s="12"/>
      <c r="F1336" s="12"/>
      <c r="G1336" s="12"/>
      <c r="H1336" s="12"/>
      <c r="I1336" s="12"/>
    </row>
    <row r="1337" spans="1:9">
      <c r="A1337" s="12"/>
      <c r="B1337" s="12"/>
      <c r="C1337" s="12"/>
      <c r="D1337" s="12"/>
      <c r="E1337" s="12"/>
      <c r="F1337" s="12"/>
      <c r="G1337" s="12"/>
      <c r="H1337" s="12"/>
      <c r="I1337" s="12"/>
    </row>
    <row r="1338" spans="1:9">
      <c r="A1338" s="12"/>
      <c r="B1338" s="12"/>
      <c r="C1338" s="12"/>
      <c r="D1338" s="12"/>
      <c r="E1338" s="12"/>
      <c r="F1338" s="12"/>
      <c r="G1338" s="12"/>
      <c r="H1338" s="12"/>
      <c r="I1338" s="12"/>
    </row>
    <row r="1339" spans="1:9">
      <c r="A1339" s="12"/>
      <c r="B1339" s="12"/>
      <c r="C1339" s="12"/>
      <c r="D1339" s="12"/>
      <c r="E1339" s="12"/>
      <c r="F1339" s="12"/>
      <c r="G1339" s="12"/>
      <c r="H1339" s="12"/>
      <c r="I1339" s="12"/>
    </row>
    <row r="1340" spans="1:9">
      <c r="A1340" s="12"/>
      <c r="B1340" s="12"/>
      <c r="C1340" s="12"/>
      <c r="D1340" s="12"/>
      <c r="E1340" s="12"/>
      <c r="F1340" s="12"/>
      <c r="G1340" s="12"/>
      <c r="H1340" s="12"/>
      <c r="I1340" s="12"/>
    </row>
    <row r="1341" spans="1:9">
      <c r="A1341" s="12"/>
      <c r="B1341" s="12"/>
      <c r="C1341" s="12"/>
      <c r="D1341" s="12"/>
      <c r="E1341" s="12"/>
      <c r="F1341" s="12"/>
      <c r="G1341" s="12"/>
      <c r="H1341" s="12"/>
      <c r="I1341" s="12"/>
    </row>
    <row r="1342" spans="1:9">
      <c r="A1342" s="12"/>
      <c r="B1342" s="12"/>
      <c r="C1342" s="12"/>
      <c r="D1342" s="12"/>
      <c r="E1342" s="12"/>
      <c r="F1342" s="12"/>
      <c r="G1342" s="12"/>
      <c r="H1342" s="12"/>
      <c r="I1342" s="12"/>
    </row>
    <row r="1343" spans="1:9">
      <c r="A1343" s="12"/>
      <c r="B1343" s="12"/>
      <c r="C1343" s="12"/>
      <c r="D1343" s="12"/>
      <c r="E1343" s="12"/>
      <c r="F1343" s="12"/>
      <c r="G1343" s="12"/>
      <c r="H1343" s="12"/>
      <c r="I1343" s="12"/>
    </row>
    <row r="1344" spans="1:9">
      <c r="A1344" s="12"/>
      <c r="B1344" s="12"/>
      <c r="C1344" s="12"/>
      <c r="D1344" s="12"/>
      <c r="E1344" s="12"/>
      <c r="F1344" s="12"/>
      <c r="G1344" s="12"/>
      <c r="H1344" s="12"/>
      <c r="I1344" s="12"/>
    </row>
    <row r="1345" spans="1:9">
      <c r="A1345" s="12"/>
      <c r="B1345" s="12"/>
      <c r="C1345" s="12"/>
      <c r="D1345" s="12"/>
      <c r="E1345" s="12"/>
      <c r="F1345" s="12"/>
      <c r="G1345" s="12"/>
      <c r="H1345" s="12"/>
      <c r="I1345" s="12"/>
    </row>
    <row r="1346" spans="1:9">
      <c r="A1346" s="12"/>
      <c r="B1346" s="12"/>
      <c r="C1346" s="12"/>
      <c r="D1346" s="12"/>
      <c r="E1346" s="12"/>
      <c r="F1346" s="12"/>
      <c r="G1346" s="12"/>
      <c r="H1346" s="12"/>
      <c r="I1346" s="12"/>
    </row>
    <row r="1347" spans="1:9">
      <c r="A1347" s="12"/>
      <c r="B1347" s="12"/>
      <c r="C1347" s="12"/>
      <c r="D1347" s="12"/>
      <c r="E1347" s="12"/>
      <c r="F1347" s="12"/>
      <c r="G1347" s="12"/>
      <c r="H1347" s="12"/>
      <c r="I1347" s="12"/>
    </row>
    <row r="1348" spans="1:9">
      <c r="A1348" s="12"/>
      <c r="B1348" s="12"/>
      <c r="C1348" s="12"/>
      <c r="D1348" s="12"/>
      <c r="E1348" s="12"/>
      <c r="F1348" s="12"/>
      <c r="G1348" s="12"/>
      <c r="H1348" s="12"/>
      <c r="I1348" s="12"/>
    </row>
    <row r="1349" spans="1:9">
      <c r="A1349" s="12"/>
      <c r="B1349" s="12"/>
      <c r="C1349" s="12"/>
      <c r="D1349" s="12"/>
      <c r="E1349" s="12"/>
      <c r="F1349" s="12"/>
      <c r="G1349" s="12"/>
      <c r="H1349" s="12"/>
      <c r="I1349" s="12"/>
    </row>
    <row r="1350" spans="1:9">
      <c r="A1350" s="12"/>
      <c r="B1350" s="12"/>
      <c r="C1350" s="12"/>
      <c r="D1350" s="12"/>
      <c r="E1350" s="12"/>
      <c r="F1350" s="12"/>
      <c r="G1350" s="12"/>
      <c r="H1350" s="12"/>
      <c r="I1350" s="12"/>
    </row>
    <row r="1351" spans="1:9">
      <c r="A1351" s="12"/>
      <c r="B1351" s="12"/>
      <c r="C1351" s="12"/>
      <c r="D1351" s="12"/>
      <c r="E1351" s="12"/>
      <c r="F1351" s="12"/>
      <c r="G1351" s="12"/>
      <c r="H1351" s="12"/>
      <c r="I1351" s="12"/>
    </row>
    <row r="1352" spans="1:9">
      <c r="A1352" s="12"/>
      <c r="B1352" s="12"/>
      <c r="C1352" s="12"/>
      <c r="D1352" s="12"/>
      <c r="E1352" s="12"/>
      <c r="F1352" s="12"/>
      <c r="G1352" s="12"/>
      <c r="H1352" s="12"/>
      <c r="I1352" s="12"/>
    </row>
    <row r="1353" spans="1:9">
      <c r="A1353" s="12"/>
      <c r="B1353" s="12"/>
      <c r="C1353" s="12"/>
      <c r="D1353" s="12"/>
      <c r="E1353" s="12"/>
      <c r="F1353" s="12"/>
      <c r="G1353" s="12"/>
      <c r="H1353" s="12"/>
      <c r="I1353" s="12"/>
    </row>
    <row r="1354" spans="1:9">
      <c r="A1354" s="12"/>
      <c r="B1354" s="12"/>
      <c r="C1354" s="12"/>
      <c r="D1354" s="12"/>
      <c r="E1354" s="12"/>
      <c r="F1354" s="12"/>
      <c r="G1354" s="12"/>
      <c r="H1354" s="12"/>
      <c r="I1354" s="12"/>
    </row>
    <row r="1355" spans="1:9">
      <c r="A1355" s="12"/>
      <c r="B1355" s="12"/>
      <c r="C1355" s="12"/>
      <c r="D1355" s="12"/>
      <c r="E1355" s="12"/>
      <c r="F1355" s="12"/>
      <c r="G1355" s="12"/>
      <c r="H1355" s="12"/>
      <c r="I1355" s="12"/>
    </row>
    <row r="1356" spans="1:9">
      <c r="A1356" s="12"/>
      <c r="B1356" s="12"/>
      <c r="C1356" s="12"/>
      <c r="D1356" s="12"/>
      <c r="E1356" s="12"/>
      <c r="F1356" s="12"/>
      <c r="G1356" s="12"/>
      <c r="H1356" s="12"/>
      <c r="I1356" s="12"/>
    </row>
    <row r="1357" spans="1:9">
      <c r="A1357" s="12"/>
      <c r="B1357" s="12"/>
      <c r="C1357" s="12"/>
      <c r="D1357" s="12"/>
      <c r="E1357" s="12"/>
      <c r="F1357" s="12"/>
      <c r="G1357" s="12"/>
      <c r="H1357" s="12"/>
      <c r="I1357" s="12"/>
    </row>
    <row r="1358" spans="1:9">
      <c r="A1358" s="12"/>
      <c r="B1358" s="12"/>
      <c r="C1358" s="12"/>
      <c r="D1358" s="12"/>
      <c r="E1358" s="12"/>
      <c r="F1358" s="12"/>
      <c r="G1358" s="12"/>
      <c r="H1358" s="12"/>
      <c r="I1358" s="12"/>
    </row>
    <row r="1359" spans="1:9">
      <c r="A1359" s="12"/>
      <c r="B1359" s="12"/>
      <c r="C1359" s="12"/>
      <c r="D1359" s="12"/>
      <c r="E1359" s="12"/>
      <c r="F1359" s="12"/>
      <c r="G1359" s="12"/>
      <c r="H1359" s="12"/>
      <c r="I1359" s="12"/>
    </row>
    <row r="1360" spans="1:9">
      <c r="A1360" s="12"/>
      <c r="B1360" s="12"/>
      <c r="C1360" s="12"/>
      <c r="D1360" s="12"/>
      <c r="E1360" s="12"/>
      <c r="F1360" s="12"/>
      <c r="G1360" s="12"/>
      <c r="H1360" s="12"/>
      <c r="I1360" s="12"/>
    </row>
    <row r="1361" spans="1:9">
      <c r="A1361" s="12"/>
      <c r="B1361" s="12"/>
      <c r="C1361" s="12"/>
      <c r="D1361" s="12"/>
      <c r="E1361" s="12"/>
      <c r="F1361" s="12"/>
      <c r="G1361" s="12"/>
      <c r="H1361" s="12"/>
      <c r="I1361" s="12"/>
    </row>
    <row r="1362" spans="1:9">
      <c r="A1362" s="12"/>
      <c r="B1362" s="12"/>
      <c r="C1362" s="12"/>
      <c r="D1362" s="12"/>
      <c r="E1362" s="12"/>
      <c r="F1362" s="12"/>
      <c r="G1362" s="12"/>
      <c r="H1362" s="12"/>
      <c r="I1362" s="12"/>
    </row>
    <row r="1363" spans="1:9">
      <c r="A1363" s="12"/>
      <c r="B1363" s="12"/>
      <c r="C1363" s="12"/>
      <c r="D1363" s="12"/>
      <c r="E1363" s="12"/>
      <c r="F1363" s="12"/>
      <c r="G1363" s="12"/>
      <c r="H1363" s="12"/>
      <c r="I1363" s="12"/>
    </row>
    <row r="1364" spans="1:9">
      <c r="A1364" s="12"/>
      <c r="B1364" s="12"/>
      <c r="C1364" s="12"/>
      <c r="D1364" s="12"/>
      <c r="E1364" s="12"/>
      <c r="F1364" s="12"/>
      <c r="G1364" s="12"/>
      <c r="H1364" s="12"/>
      <c r="I1364" s="12"/>
    </row>
    <row r="1365" spans="1:9">
      <c r="A1365" s="12"/>
      <c r="B1365" s="12"/>
      <c r="C1365" s="12"/>
      <c r="D1365" s="12"/>
      <c r="E1365" s="12"/>
      <c r="F1365" s="12"/>
      <c r="G1365" s="12"/>
      <c r="H1365" s="12"/>
      <c r="I1365" s="12"/>
    </row>
    <row r="1366" spans="1:9">
      <c r="A1366" s="12"/>
      <c r="B1366" s="12"/>
      <c r="C1366" s="12"/>
      <c r="D1366" s="12"/>
      <c r="E1366" s="12"/>
      <c r="F1366" s="12"/>
      <c r="G1366" s="12"/>
      <c r="H1366" s="12"/>
      <c r="I1366" s="12"/>
    </row>
    <row r="1367" spans="1:9">
      <c r="A1367" s="12"/>
      <c r="B1367" s="12"/>
      <c r="C1367" s="12"/>
      <c r="D1367" s="12"/>
      <c r="E1367" s="12"/>
      <c r="F1367" s="12"/>
      <c r="G1367" s="12"/>
      <c r="H1367" s="12"/>
      <c r="I1367" s="12"/>
    </row>
    <row r="1368" spans="1:9">
      <c r="A1368" s="12"/>
      <c r="B1368" s="12"/>
      <c r="C1368" s="12"/>
      <c r="D1368" s="12"/>
      <c r="E1368" s="12"/>
      <c r="F1368" s="12"/>
      <c r="G1368" s="12"/>
      <c r="H1368" s="12"/>
      <c r="I1368" s="12"/>
    </row>
    <row r="1369" spans="1:9">
      <c r="A1369" s="12"/>
      <c r="B1369" s="12"/>
      <c r="C1369" s="12"/>
      <c r="D1369" s="12"/>
      <c r="E1369" s="12"/>
      <c r="F1369" s="12"/>
      <c r="G1369" s="12"/>
      <c r="H1369" s="12"/>
      <c r="I1369" s="12"/>
    </row>
    <row r="1370" spans="1:9">
      <c r="A1370" s="12"/>
      <c r="B1370" s="12"/>
      <c r="C1370" s="12"/>
      <c r="D1370" s="12"/>
      <c r="E1370" s="12"/>
      <c r="F1370" s="12"/>
      <c r="G1370" s="12"/>
      <c r="H1370" s="12"/>
      <c r="I1370" s="12"/>
    </row>
    <row r="1371" spans="1:9">
      <c r="A1371" s="12"/>
      <c r="B1371" s="12"/>
      <c r="C1371" s="12"/>
      <c r="D1371" s="12"/>
      <c r="E1371" s="12"/>
      <c r="F1371" s="12"/>
      <c r="G1371" s="12"/>
      <c r="H1371" s="12"/>
      <c r="I1371" s="12"/>
    </row>
    <row r="1372" spans="1:9">
      <c r="A1372" s="12"/>
      <c r="B1372" s="12"/>
      <c r="C1372" s="12"/>
      <c r="D1372" s="12"/>
      <c r="E1372" s="12"/>
      <c r="F1372" s="12"/>
      <c r="G1372" s="12"/>
      <c r="H1372" s="12"/>
      <c r="I1372" s="12"/>
    </row>
    <row r="1373" spans="1:9">
      <c r="A1373" s="12"/>
      <c r="B1373" s="12"/>
      <c r="C1373" s="12"/>
      <c r="D1373" s="12"/>
      <c r="E1373" s="12"/>
      <c r="F1373" s="12"/>
      <c r="G1373" s="12"/>
      <c r="H1373" s="12"/>
      <c r="I1373" s="12"/>
    </row>
    <row r="1374" spans="1:9">
      <c r="A1374" s="12"/>
      <c r="B1374" s="12"/>
      <c r="C1374" s="12"/>
      <c r="D1374" s="12"/>
      <c r="E1374" s="12"/>
      <c r="F1374" s="12"/>
      <c r="G1374" s="12"/>
      <c r="H1374" s="12"/>
      <c r="I1374" s="12"/>
    </row>
    <row r="1375" spans="1:9">
      <c r="A1375" s="12"/>
      <c r="B1375" s="12"/>
      <c r="C1375" s="12"/>
      <c r="D1375" s="12"/>
      <c r="E1375" s="12"/>
      <c r="F1375" s="12"/>
      <c r="G1375" s="12"/>
      <c r="H1375" s="12"/>
      <c r="I1375" s="12"/>
    </row>
    <row r="1376" spans="1:9">
      <c r="A1376" s="12"/>
      <c r="B1376" s="12"/>
      <c r="C1376" s="12"/>
      <c r="D1376" s="12"/>
      <c r="E1376" s="12"/>
      <c r="F1376" s="12"/>
      <c r="G1376" s="12"/>
      <c r="H1376" s="12"/>
      <c r="I1376" s="12"/>
    </row>
    <row r="1377" spans="1:9">
      <c r="A1377" s="12"/>
      <c r="B1377" s="12"/>
      <c r="C1377" s="12"/>
      <c r="D1377" s="12"/>
      <c r="E1377" s="12"/>
      <c r="F1377" s="12"/>
      <c r="G1377" s="12"/>
      <c r="H1377" s="12"/>
      <c r="I1377" s="12"/>
    </row>
    <row r="1378" spans="1:9">
      <c r="A1378" s="12"/>
      <c r="B1378" s="12"/>
      <c r="C1378" s="12"/>
      <c r="D1378" s="12"/>
      <c r="E1378" s="12"/>
      <c r="F1378" s="12"/>
      <c r="G1378" s="12"/>
      <c r="H1378" s="12"/>
      <c r="I1378" s="12"/>
    </row>
    <row r="1379" spans="1:9">
      <c r="A1379" s="12"/>
      <c r="B1379" s="12"/>
      <c r="C1379" s="12"/>
      <c r="D1379" s="12"/>
      <c r="E1379" s="12"/>
      <c r="F1379" s="12"/>
      <c r="G1379" s="12"/>
      <c r="H1379" s="12"/>
      <c r="I1379" s="12"/>
    </row>
    <row r="1380" spans="1:9">
      <c r="A1380" s="12"/>
      <c r="B1380" s="12"/>
      <c r="C1380" s="12"/>
      <c r="D1380" s="12"/>
      <c r="E1380" s="12"/>
      <c r="F1380" s="12"/>
      <c r="G1380" s="12"/>
      <c r="H1380" s="12"/>
      <c r="I1380" s="12"/>
    </row>
    <row r="1381" spans="1:9">
      <c r="A1381" s="12"/>
      <c r="B1381" s="12"/>
      <c r="C1381" s="12"/>
      <c r="D1381" s="12"/>
      <c r="E1381" s="12"/>
      <c r="F1381" s="12"/>
      <c r="G1381" s="12"/>
      <c r="H1381" s="12"/>
      <c r="I1381" s="12"/>
    </row>
    <row r="1382" spans="1:9">
      <c r="A1382" s="12"/>
      <c r="B1382" s="12"/>
      <c r="C1382" s="12"/>
      <c r="D1382" s="12"/>
      <c r="E1382" s="12"/>
      <c r="F1382" s="12"/>
      <c r="G1382" s="12"/>
      <c r="H1382" s="12"/>
      <c r="I1382" s="12"/>
    </row>
    <row r="1383" spans="1:9">
      <c r="A1383" s="12"/>
      <c r="B1383" s="12"/>
      <c r="C1383" s="12"/>
      <c r="D1383" s="12"/>
      <c r="E1383" s="12"/>
      <c r="F1383" s="12"/>
      <c r="G1383" s="12"/>
      <c r="H1383" s="12"/>
      <c r="I1383" s="12"/>
    </row>
    <row r="1384" spans="1:9">
      <c r="A1384" s="12"/>
      <c r="B1384" s="12"/>
      <c r="C1384" s="12"/>
      <c r="D1384" s="12"/>
      <c r="E1384" s="12"/>
      <c r="F1384" s="12"/>
      <c r="G1384" s="12"/>
      <c r="H1384" s="12"/>
      <c r="I1384" s="12"/>
    </row>
    <row r="1385" spans="1:9">
      <c r="A1385" s="12"/>
      <c r="B1385" s="12"/>
      <c r="C1385" s="12"/>
      <c r="D1385" s="12"/>
      <c r="E1385" s="12"/>
      <c r="F1385" s="12"/>
      <c r="G1385" s="12"/>
      <c r="H1385" s="12"/>
      <c r="I1385" s="12"/>
    </row>
    <row r="1386" spans="1:9">
      <c r="A1386" s="12"/>
      <c r="B1386" s="12"/>
      <c r="C1386" s="12"/>
      <c r="D1386" s="12"/>
      <c r="E1386" s="12"/>
      <c r="F1386" s="12"/>
      <c r="G1386" s="12"/>
      <c r="H1386" s="12"/>
      <c r="I1386" s="12"/>
    </row>
    <row r="1387" spans="1:9">
      <c r="A1387" s="12"/>
      <c r="B1387" s="12"/>
      <c r="C1387" s="12"/>
      <c r="D1387" s="12"/>
      <c r="E1387" s="12"/>
      <c r="F1387" s="12"/>
      <c r="G1387" s="12"/>
      <c r="H1387" s="12"/>
      <c r="I1387" s="12"/>
    </row>
    <row r="1388" spans="1:9">
      <c r="A1388" s="12"/>
      <c r="B1388" s="12"/>
      <c r="C1388" s="12"/>
      <c r="D1388" s="12"/>
      <c r="E1388" s="12"/>
      <c r="F1388" s="12"/>
      <c r="G1388" s="12"/>
      <c r="H1388" s="12"/>
      <c r="I1388" s="12"/>
    </row>
    <row r="1389" spans="1:9">
      <c r="A1389" s="12"/>
      <c r="B1389" s="12"/>
      <c r="C1389" s="12"/>
      <c r="D1389" s="12"/>
      <c r="E1389" s="12"/>
      <c r="F1389" s="12"/>
      <c r="G1389" s="12"/>
      <c r="H1389" s="12"/>
      <c r="I1389" s="12"/>
    </row>
    <row r="1390" spans="1:9">
      <c r="A1390" s="12"/>
      <c r="B1390" s="12"/>
      <c r="C1390" s="12"/>
      <c r="D1390" s="12"/>
      <c r="E1390" s="12"/>
      <c r="F1390" s="12"/>
      <c r="G1390" s="12"/>
      <c r="H1390" s="12"/>
      <c r="I1390" s="12"/>
    </row>
    <row r="1391" spans="1:9">
      <c r="A1391" s="12"/>
      <c r="B1391" s="12"/>
      <c r="C1391" s="12"/>
      <c r="D1391" s="12"/>
      <c r="E1391" s="12"/>
      <c r="F1391" s="12"/>
      <c r="G1391" s="12"/>
      <c r="H1391" s="12"/>
      <c r="I1391" s="12"/>
    </row>
    <row r="1392" spans="1:9">
      <c r="A1392" s="12"/>
      <c r="B1392" s="12"/>
      <c r="C1392" s="12"/>
      <c r="D1392" s="12"/>
      <c r="E1392" s="12"/>
      <c r="F1392" s="12"/>
      <c r="G1392" s="12"/>
      <c r="H1392" s="12"/>
      <c r="I1392" s="12"/>
    </row>
    <row r="1393" spans="1:9">
      <c r="A1393" s="12"/>
      <c r="B1393" s="12"/>
      <c r="C1393" s="12"/>
      <c r="D1393" s="12"/>
      <c r="E1393" s="12"/>
      <c r="F1393" s="12"/>
      <c r="G1393" s="12"/>
      <c r="H1393" s="12"/>
      <c r="I1393" s="12"/>
    </row>
    <row r="1394" spans="1:9">
      <c r="A1394" s="12"/>
      <c r="B1394" s="12"/>
      <c r="C1394" s="12"/>
      <c r="D1394" s="12"/>
      <c r="E1394" s="12"/>
      <c r="F1394" s="12"/>
      <c r="G1394" s="12"/>
      <c r="H1394" s="12"/>
      <c r="I1394" s="12"/>
    </row>
    <row r="1395" spans="1:9">
      <c r="A1395" s="12"/>
      <c r="B1395" s="12"/>
      <c r="C1395" s="12"/>
      <c r="D1395" s="12"/>
      <c r="E1395" s="12"/>
      <c r="F1395" s="12"/>
      <c r="G1395" s="12"/>
      <c r="H1395" s="12"/>
      <c r="I1395" s="12"/>
    </row>
    <row r="1396" spans="1:9">
      <c r="A1396" s="12"/>
      <c r="B1396" s="12"/>
      <c r="C1396" s="12"/>
      <c r="D1396" s="12"/>
      <c r="E1396" s="12"/>
      <c r="F1396" s="12"/>
      <c r="G1396" s="12"/>
      <c r="H1396" s="12"/>
      <c r="I1396" s="12"/>
    </row>
    <row r="1397" spans="1:9">
      <c r="A1397" s="12"/>
      <c r="B1397" s="12"/>
      <c r="C1397" s="12"/>
      <c r="D1397" s="12"/>
      <c r="E1397" s="12"/>
      <c r="F1397" s="12"/>
      <c r="G1397" s="12"/>
      <c r="H1397" s="12"/>
      <c r="I1397" s="12"/>
    </row>
    <row r="1398" spans="1:9">
      <c r="A1398" s="12"/>
      <c r="B1398" s="12"/>
      <c r="C1398" s="12"/>
      <c r="D1398" s="12"/>
      <c r="E1398" s="12"/>
      <c r="F1398" s="12"/>
      <c r="G1398" s="12"/>
      <c r="H1398" s="12"/>
      <c r="I1398" s="12"/>
    </row>
    <row r="1399" spans="1:9">
      <c r="A1399" s="12"/>
      <c r="B1399" s="12"/>
      <c r="C1399" s="12"/>
      <c r="D1399" s="12"/>
      <c r="E1399" s="12"/>
      <c r="F1399" s="12"/>
      <c r="G1399" s="12"/>
      <c r="H1399" s="12"/>
      <c r="I1399" s="12"/>
    </row>
    <row r="1400" spans="1:9">
      <c r="A1400" s="12"/>
      <c r="B1400" s="12"/>
      <c r="C1400" s="12"/>
      <c r="D1400" s="12"/>
      <c r="E1400" s="12"/>
      <c r="F1400" s="12"/>
      <c r="G1400" s="12"/>
      <c r="H1400" s="12"/>
      <c r="I1400" s="12"/>
    </row>
    <row r="1401" spans="1:9">
      <c r="A1401" s="12"/>
      <c r="B1401" s="12"/>
      <c r="C1401" s="12"/>
      <c r="D1401" s="12"/>
      <c r="E1401" s="12"/>
      <c r="F1401" s="12"/>
      <c r="G1401" s="12"/>
      <c r="H1401" s="12"/>
      <c r="I1401" s="12"/>
    </row>
    <row r="1402" spans="1:9">
      <c r="A1402" s="12"/>
      <c r="B1402" s="12"/>
      <c r="C1402" s="12"/>
      <c r="D1402" s="12"/>
      <c r="E1402" s="12"/>
      <c r="F1402" s="12"/>
      <c r="G1402" s="12"/>
      <c r="H1402" s="12"/>
      <c r="I1402" s="12"/>
    </row>
    <row r="1403" spans="1:9">
      <c r="A1403" s="12"/>
      <c r="B1403" s="12"/>
      <c r="C1403" s="12"/>
      <c r="D1403" s="12"/>
      <c r="E1403" s="12"/>
      <c r="F1403" s="12"/>
      <c r="G1403" s="12"/>
      <c r="H1403" s="12"/>
      <c r="I1403" s="12"/>
    </row>
    <row r="1404" spans="1:9">
      <c r="A1404" s="12"/>
      <c r="B1404" s="12"/>
      <c r="C1404" s="12"/>
      <c r="D1404" s="12"/>
      <c r="E1404" s="12"/>
      <c r="F1404" s="12"/>
      <c r="G1404" s="12"/>
      <c r="H1404" s="12"/>
      <c r="I1404" s="12"/>
    </row>
    <row r="1405" spans="1:9">
      <c r="A1405" s="12"/>
      <c r="B1405" s="12"/>
      <c r="C1405" s="12"/>
      <c r="D1405" s="12"/>
      <c r="E1405" s="12"/>
      <c r="F1405" s="12"/>
      <c r="G1405" s="12"/>
      <c r="H1405" s="12"/>
      <c r="I1405" s="12"/>
    </row>
    <row r="1406" spans="1:9">
      <c r="A1406" s="12"/>
      <c r="B1406" s="12"/>
      <c r="C1406" s="12"/>
      <c r="D1406" s="12"/>
      <c r="E1406" s="12"/>
      <c r="F1406" s="12"/>
      <c r="G1406" s="12"/>
      <c r="H1406" s="12"/>
      <c r="I1406" s="12"/>
    </row>
    <row r="1407" spans="1:9">
      <c r="A1407" s="12"/>
      <c r="B1407" s="12"/>
      <c r="C1407" s="12"/>
      <c r="D1407" s="12"/>
      <c r="E1407" s="12"/>
      <c r="F1407" s="12"/>
      <c r="G1407" s="12"/>
      <c r="H1407" s="12"/>
      <c r="I1407" s="12"/>
    </row>
    <row r="1408" spans="1:9">
      <c r="A1408" s="12"/>
      <c r="B1408" s="12"/>
      <c r="C1408" s="12"/>
      <c r="D1408" s="12"/>
      <c r="E1408" s="12"/>
      <c r="F1408" s="12"/>
      <c r="G1408" s="12"/>
      <c r="H1408" s="12"/>
      <c r="I1408" s="12"/>
    </row>
    <row r="1409" spans="1:9">
      <c r="A1409" s="12"/>
      <c r="B1409" s="12"/>
      <c r="C1409" s="12"/>
      <c r="D1409" s="12"/>
      <c r="E1409" s="12"/>
      <c r="F1409" s="12"/>
      <c r="G1409" s="12"/>
      <c r="H1409" s="12"/>
      <c r="I1409" s="12"/>
    </row>
    <row r="1410" spans="1:9">
      <c r="A1410" s="12"/>
      <c r="B1410" s="12"/>
      <c r="C1410" s="12"/>
      <c r="D1410" s="12"/>
      <c r="E1410" s="12"/>
      <c r="F1410" s="12"/>
      <c r="G1410" s="12"/>
      <c r="H1410" s="12"/>
      <c r="I1410" s="12"/>
    </row>
    <row r="1411" spans="1:9">
      <c r="A1411" s="12"/>
      <c r="B1411" s="12"/>
      <c r="C1411" s="12"/>
      <c r="D1411" s="12"/>
      <c r="E1411" s="12"/>
      <c r="F1411" s="12"/>
      <c r="G1411" s="12"/>
      <c r="H1411" s="12"/>
      <c r="I1411" s="12"/>
    </row>
    <row r="1412" spans="1:9">
      <c r="A1412" s="12"/>
      <c r="B1412" s="12"/>
      <c r="C1412" s="12"/>
      <c r="D1412" s="12"/>
      <c r="E1412" s="12"/>
      <c r="F1412" s="12"/>
      <c r="G1412" s="12"/>
      <c r="H1412" s="12"/>
      <c r="I1412" s="12"/>
    </row>
    <row r="1413" spans="1:9">
      <c r="A1413" s="12"/>
      <c r="B1413" s="12"/>
      <c r="C1413" s="12"/>
      <c r="D1413" s="12"/>
      <c r="E1413" s="12"/>
      <c r="F1413" s="12"/>
      <c r="G1413" s="12"/>
      <c r="H1413" s="12"/>
      <c r="I1413" s="12"/>
    </row>
    <row r="1414" spans="1:9">
      <c r="A1414" s="12"/>
      <c r="B1414" s="12"/>
      <c r="C1414" s="12"/>
      <c r="D1414" s="12"/>
      <c r="E1414" s="12"/>
      <c r="F1414" s="12"/>
      <c r="G1414" s="12"/>
      <c r="H1414" s="12"/>
      <c r="I1414" s="12"/>
    </row>
    <row r="1415" spans="1:9">
      <c r="A1415" s="12"/>
      <c r="B1415" s="12"/>
      <c r="C1415" s="12"/>
      <c r="D1415" s="12"/>
      <c r="E1415" s="12"/>
      <c r="F1415" s="12"/>
      <c r="G1415" s="12"/>
      <c r="H1415" s="12"/>
      <c r="I1415" s="12"/>
    </row>
  </sheetData>
  <sheetProtection password="D9DB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091120AF351447BFE41240808DCB38" ma:contentTypeVersion="12" ma:contentTypeDescription="Skapa ett nytt dokument." ma:contentTypeScope="" ma:versionID="8434ca38256b89ea3079189c0beccc70">
  <xsd:schema xmlns:xsd="http://www.w3.org/2001/XMLSchema" xmlns:xs="http://www.w3.org/2001/XMLSchema" xmlns:p="http://schemas.microsoft.com/office/2006/metadata/properties" xmlns:ns2="a519a104-154e-467e-8ebc-23202257cb67" xmlns:ns3="62193eab-1cb1-48ff-9b98-ad63174ba6ed" targetNamespace="http://schemas.microsoft.com/office/2006/metadata/properties" ma:root="true" ma:fieldsID="708f4587255354a93885c40fb9588468" ns2:_="" ns3:_="">
    <xsd:import namespace="a519a104-154e-467e-8ebc-23202257cb67"/>
    <xsd:import namespace="62193eab-1cb1-48ff-9b98-ad63174ba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9a104-154e-467e-8ebc-23202257c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9ce6c878-513c-4cf0-a537-273fb14362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93eab-1cb1-48ff-9b98-ad63174ba6e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9f7b875-971a-4387-b1dd-083a559d7588}" ma:internalName="TaxCatchAll" ma:showField="CatchAllData" ma:web="62193eab-1cb1-48ff-9b98-ad63174ba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025D65-19E8-4F92-9929-5342368757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9a104-154e-467e-8ebc-23202257cb67"/>
    <ds:schemaRef ds:uri="62193eab-1cb1-48ff-9b98-ad63174ba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7B9449-CBEC-49CF-BD1B-99292D7A58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Ekblom Bak cykeltest</vt:lpstr>
    </vt:vector>
  </TitlesOfParts>
  <Company>GIH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</dc:creator>
  <cp:lastModifiedBy>Cecilia Haddad Ringborg</cp:lastModifiedBy>
  <cp:lastPrinted>2012-09-24T12:15:05Z</cp:lastPrinted>
  <dcterms:created xsi:type="dcterms:W3CDTF">2012-02-20T20:03:03Z</dcterms:created>
  <dcterms:modified xsi:type="dcterms:W3CDTF">2022-12-20T10:31:14Z</dcterms:modified>
</cp:coreProperties>
</file>