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codeName="ThisWorkbook" defaultThemeVersion="166925"/>
  <mc:AlternateContent xmlns:mc="http://schemas.openxmlformats.org/markup-compatibility/2006">
    <mc:Choice Requires="x15">
      <x15ac:absPath xmlns:x15ac="http://schemas.microsoft.com/office/spreadsheetml/2010/11/ac" url="https://kise-my.sharepoint.com/personal/anna_kouznetsova_ki_se/Documents/iMac24/Anna_work_iMac24/BIC/Webpage/!Updated/"/>
    </mc:Choice>
  </mc:AlternateContent>
  <xr:revisionPtr revIDLastSave="21" documentId="8_{50848951-95BE-B447-B47B-0886934E764A}" xr6:coauthVersionLast="47" xr6:coauthVersionMax="47" xr10:uidLastSave="{887A1261-49F4-8B47-BFFF-1832B27CCC75}"/>
  <bookViews>
    <workbookView xWindow="100" yWindow="580" windowWidth="40560" windowHeight="20300" xr2:uid="{00000000-000D-0000-FFFF-FFFF00000000}"/>
  </bookViews>
  <sheets>
    <sheet name="Overview" sheetId="1" r:id="rId1"/>
    <sheet name="CLSM Confocals" sheetId="2" r:id="rId2"/>
    <sheet name="SDM Confocal" sheetId="11" r:id="rId3"/>
    <sheet name="Widefield Fluorescence" sheetId="6" r:id="rId4"/>
    <sheet name="High Content Automated" sheetId="5" r:id="rId5"/>
    <sheet name="In vivo" sheetId="8" r:id="rId6"/>
    <sheet name="Specialized systems" sheetId="7" r:id="rId7"/>
    <sheet name="Image Analysis Workstations" sheetId="4" r:id="rId8"/>
  </sheets>
  <definedNames>
    <definedName name="_xlnm.Print_Area" localSheetId="1">'CLSM Confocals'!$A$1:$K$34</definedName>
    <definedName name="_xlnm.Print_Area" localSheetId="0">Overview!$A$1:$H$27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7" l="1"/>
  <c r="D2" i="7"/>
  <c r="F2" i="4"/>
  <c r="B2" i="4"/>
  <c r="C2" i="4"/>
  <c r="D2" i="4"/>
  <c r="E2" i="4"/>
  <c r="C1" i="2"/>
  <c r="B1" i="2"/>
  <c r="C2" i="6"/>
  <c r="B2" i="6"/>
  <c r="C2" i="7"/>
  <c r="B2" i="8"/>
  <c r="C2" i="5"/>
  <c r="D2" i="5"/>
  <c r="B1" i="11"/>
  <c r="B2" i="7"/>
  <c r="B2" i="5"/>
  <c r="D2" i="6"/>
  <c r="E2" i="6"/>
  <c r="D1" i="2" l="1"/>
  <c r="E1" i="2"/>
  <c r="H1" i="2"/>
  <c r="F1" i="2" l="1"/>
  <c r="G1" i="2"/>
  <c r="I1" i="2"/>
  <c r="J1" i="2"/>
  <c r="K1" i="2"/>
</calcChain>
</file>

<file path=xl/sharedStrings.xml><?xml version="1.0" encoding="utf-8"?>
<sst xmlns="http://schemas.openxmlformats.org/spreadsheetml/2006/main" count="711" uniqueCount="461">
  <si>
    <t>System name:</t>
  </si>
  <si>
    <t>Incubation/CO2</t>
  </si>
  <si>
    <t>Motorized stage =&gt; tiling &amp; positions</t>
  </si>
  <si>
    <t>Filter set</t>
  </si>
  <si>
    <t>Transmitted contrast channel</t>
  </si>
  <si>
    <t>Sample containers/Stage inserts</t>
  </si>
  <si>
    <t>Objective</t>
  </si>
  <si>
    <t>Illumination/Laser</t>
  </si>
  <si>
    <t>Confocal filters and beamsplitters</t>
  </si>
  <si>
    <t>Detector/s</t>
  </si>
  <si>
    <t>Acquisition software</t>
  </si>
  <si>
    <t>Special techniques</t>
  </si>
  <si>
    <t>CLSM Confocals</t>
  </si>
  <si>
    <t>Processor, clock speed, # cores, # threads</t>
  </si>
  <si>
    <t>Graphics card and memory</t>
  </si>
  <si>
    <t>IMARIS version</t>
  </si>
  <si>
    <t>Additional software</t>
  </si>
  <si>
    <t>Olympus FV1000</t>
  </si>
  <si>
    <t>Zeiss LSM700</t>
  </si>
  <si>
    <t>Zeiss LSM710</t>
  </si>
  <si>
    <t>Zeiss LSM800</t>
  </si>
  <si>
    <t>Zeiss LSM880</t>
  </si>
  <si>
    <t>Specialized systems</t>
  </si>
  <si>
    <t>Leica DMI6000</t>
  </si>
  <si>
    <t>Zeiss Cell Observer</t>
  </si>
  <si>
    <t>Zeiss LSM510 NLO (2-photon)</t>
  </si>
  <si>
    <t>Widefield Fluorescence</t>
  </si>
  <si>
    <t>Olympus IX73</t>
  </si>
  <si>
    <t>key words</t>
  </si>
  <si>
    <t>no</t>
  </si>
  <si>
    <t>yes</t>
  </si>
  <si>
    <t>slides/multiwell plates/35-100mm dishes</t>
  </si>
  <si>
    <t>635nm</t>
  </si>
  <si>
    <t>405nm</t>
  </si>
  <si>
    <t>473nm</t>
  </si>
  <si>
    <t>559nm</t>
  </si>
  <si>
    <t>1.</t>
  </si>
  <si>
    <t>2.</t>
  </si>
  <si>
    <t>3.</t>
  </si>
  <si>
    <t>4.</t>
  </si>
  <si>
    <t>5.</t>
  </si>
  <si>
    <t>6.</t>
  </si>
  <si>
    <t xml:space="preserve">1. </t>
  </si>
  <si>
    <t>Fluar 5X/0.25 ∞/0.17 M27. WD=12.5mm. Art.nr 420130-9900. FOV at zoom 1=1280x1280um. No DIC prism.</t>
  </si>
  <si>
    <t>Plan Apochromat 10X/0.45 ∞/0.17 DIC II M27. WD=2.0mm. 420640-9900. FOV at zoom 1=640x640um. DIC prism II PlanApo 10X/0.45.</t>
  </si>
  <si>
    <t>C-Apochromat 40X/1.2 W Korr ∞/0.14-0.19 UV-VIS-IR. DIC III. WD=0,28mm (at coverslip 0,17mm). Art.nr 421767-9970. FOV at zoom 1=160x160um. Res=0,28um? DIC prism LD CA 40X/1.1W-III, CA 40X/1.2W-III 426948.</t>
  </si>
  <si>
    <t>488nm</t>
  </si>
  <si>
    <t>555nm</t>
  </si>
  <si>
    <t>639nm</t>
  </si>
  <si>
    <t>458nm</t>
  </si>
  <si>
    <t>514nm</t>
  </si>
  <si>
    <t>561nm</t>
  </si>
  <si>
    <t>633nm</t>
  </si>
  <si>
    <t>640nm</t>
  </si>
  <si>
    <t>LD LCI Plan-Apochromat 25X/0.8 (UV)VIS-IR, DIC II, Imm corr Oil-Glyc-Water ∞/0-0.17 . 420852-9870. Res=0.42um, WD=0.57mm (@ 0.17mm coverslip). DIC Prism LCI PN 20X/0.8 II</t>
  </si>
  <si>
    <t>Plan-Apochromat 63X/1.4  oil DIC II (sic!) ∞/0.17. 420782-9900. Res=0.24um, WD=0.19mm. DIC Prism PA 63X/1.40 III</t>
  </si>
  <si>
    <t>Fluar 5X/0.25 ∞/0.17 M27. WD=12.5mm. Art.nr 420130-9900. FOV at zoom 1=1280x1280um. No DIC prism</t>
  </si>
  <si>
    <t>Plan Apochromat 20X/0.8 ∞/0.17 DIC II M27. WD=0.55mm. 420650-9901. FOV at zoom 1=320x320um. DIC prism EC PN 10X/0.30 I, 20X/0.50 II, PA 20X/0.80 II 426940.</t>
  </si>
  <si>
    <t>C-Apochromat 40X/1.2 W Korr ∞/0.14-0.19 UV-VIS-IR. DIC III. WD=0,28mm (at coverslip 0,17mm). Art.nr 421767-9971. FOV at zoom 1=160x160um. Res=0,28um? DIC prism LD CA 40X/1.1W-III, CA 40X/1.2W-III 426948.</t>
  </si>
  <si>
    <t>EC Plan-NEOFLUAR 10X/0.3 ∞/- WD=5.2mm. 420340-9901. No DIC prism.</t>
  </si>
  <si>
    <t>C-Aochromat 63X/1.2 W Korr UV-VIS-IR ∞/0.14-0.19. WD=0.28 (@0.17mm coverslip). 421787-9970-799 [1] 4905000059. DIC prism EC PN 63X/1.25 III, CA 63X/1.2W III 426946.</t>
  </si>
  <si>
    <t>EC Plan-Neofluar 5X/0.16 ∞/0.17 M27. Res=2.08um, WD=18.5mm. 420330-9901. No DIC prism.</t>
  </si>
  <si>
    <t xml:space="preserve">EC Plan-Neofluar 10X/0.3 ∞/- Res=1.11um, WD=5.2mm. 420340-9901. No DIC prism. </t>
  </si>
  <si>
    <t>EC Plan-Neofluar 20X/0.50 ∞/0.17 Res=0.67um, WD=2.0mm. M27. 420350-9900. No DIC prism</t>
  </si>
  <si>
    <t>Plan-Apo 40X/1.3 Oil ∞/0.17 DIC (UV)VIS-IR, Res=0.26um, WD=0.21mm. M27. 420762-9800. No DIC prism</t>
  </si>
  <si>
    <t>Plan-Apo 63X/1.40 Oil ∞/0.17  DIC, Res=0.24um, WD=0.19mm. M27. 420782-9900 [1]. No DIC prism</t>
  </si>
  <si>
    <t>Filter Set 49 (DAPI): G365, FT395, BP445/50</t>
  </si>
  <si>
    <t>Filter Set 47 (CFP):  BP436/20 (0440-586), FT455, BP480/40 (0440-583).</t>
  </si>
  <si>
    <t>Filter Set 38 (GFP): BP470/40, FT495, BP525/50. Holder #424933</t>
  </si>
  <si>
    <t>Filter Set 43 (DsRed): BP544/25, FT570, BP605/70. Holder 424933.</t>
  </si>
  <si>
    <t>Filter Set 49 DAPI: G365, FT395, BP445/50 - in holder 424931.</t>
  </si>
  <si>
    <t>Filter Set 38 HE GFP: BP470/40, FT495, BP525/50. Holder #424931</t>
  </si>
  <si>
    <t>Filter Set 43 HE DsRed: BP545/25, FT570, BP605/70. Holder 424931.</t>
  </si>
  <si>
    <t>DIC TL ("Analyzer Module D")</t>
  </si>
  <si>
    <t>Filter Set 49 DAPI: G365, FT395, BP445/50</t>
  </si>
  <si>
    <t>Filter Set 10 AF 488: BP450-490, FT510, BP515-565.</t>
  </si>
  <si>
    <t>Filter Set 20 Rhod: BP546/12, FT560, BP575-640.</t>
  </si>
  <si>
    <t>DIC TL: 424937-9901.</t>
  </si>
  <si>
    <t>Filter Set 49 (DAPI): G 365, FT 395, BP 445/50</t>
  </si>
  <si>
    <t>Filter Set 47 (CFP): BP 436/25, FT 455, BP 480/40</t>
  </si>
  <si>
    <t>Filter Set 46 (YFP): BP 500/20, FT 515, BP 535/30</t>
  </si>
  <si>
    <t>Filter Set 43 (DsRed): BP 545/25, FT 570, BP 605/70</t>
  </si>
  <si>
    <t>Filter Set 25 (Triple filter): TBP 400+495+570, TFT 410+505+585, TBP 460+530+625 in holder 424933</t>
  </si>
  <si>
    <t>Brightfield + DIC</t>
  </si>
  <si>
    <t>FV10-ASW v4.00.02.29</t>
  </si>
  <si>
    <t>Zen Black 2010 v6.0.0.309</t>
  </si>
  <si>
    <t>Zen Black 2012 v8.1.0.0</t>
  </si>
  <si>
    <t>Zen Black v2.1</t>
  </si>
  <si>
    <t>Reflection Fluorescence, Lambda mode &amp; Online fingerprinting</t>
  </si>
  <si>
    <t>Reflection Fluorescence. Simple Tile &amp; Position. Lambda mode &amp; Online Fingerprinting. DIC.</t>
  </si>
  <si>
    <t>Lambda mode. Advanced Tile &amp; Position. DIC.</t>
  </si>
  <si>
    <t>Super Resolution. Lambda mode. Advanced Tile &amp; Position. DIC.</t>
  </si>
  <si>
    <t>Yes</t>
  </si>
  <si>
    <t>n.a.</t>
  </si>
  <si>
    <t>Advanced Tiles &amp; Positions.</t>
  </si>
  <si>
    <t>All multiwell plates, slides, petri dishes &lt;= 100mm.</t>
  </si>
  <si>
    <t>Phase Contrast</t>
  </si>
  <si>
    <t>Zeiss Zen 2 (Blue) v2.3</t>
  </si>
  <si>
    <t>No</t>
  </si>
  <si>
    <t>Heated 35mm petri dish holder.</t>
  </si>
  <si>
    <t>Tiles &amp; Positions</t>
  </si>
  <si>
    <t>UPLFLN4XPH/0,13 WD=17mm. PhL. (Plan-Fluorite).</t>
  </si>
  <si>
    <t>CPLFLN10XPH/0,3 WD=9,5mm PhC.  (Plan-Fluorite).</t>
  </si>
  <si>
    <t>DAPI _ U-FUNA exc.360-370, DM410, emi.420-460nm.</t>
  </si>
  <si>
    <t>FITC _ U-FBNA exc.470-495, DM505, emi.510-550nm.</t>
  </si>
  <si>
    <t>TRITC _ U-FGNA exc.540-550, DM570, emi.575-625nm.</t>
  </si>
  <si>
    <t>Cy5 _ U-M41024 (Chroma) exc.620/60, DM lp660, emi. Lp665nm</t>
  </si>
  <si>
    <t>Olympus XC-10 IR Cooled color CCD. 14bit 1376x1032 pixels, 6.45x6.45µm.</t>
  </si>
  <si>
    <t>Sutter Instruments DG4/17 (DG4-955)</t>
  </si>
  <si>
    <t>W-Plan APOCHROMAT 20X/1.0 ∞/0. DIC VIS-IR. 421452-9800. WD=1,8mm.</t>
  </si>
  <si>
    <t>W Plan-ACHROMAT 63X/1.0 ∞/0 VIS-IR M27-thread. #421480-9900. Sits in holder 424516-9040 (for DIC imaging). WD=2,1mm.</t>
  </si>
  <si>
    <t>Extra: CFP (ET430/24x-PF. Chroma Lot #247631)</t>
  </si>
  <si>
    <t>MetaFluor 64bit v7-10-1</t>
  </si>
  <si>
    <t>IR-DIC</t>
  </si>
  <si>
    <t>Brightfield</t>
  </si>
  <si>
    <t>Back to overview</t>
  </si>
  <si>
    <t>256GB</t>
  </si>
  <si>
    <t>standard tiles &amp; positions</t>
  </si>
  <si>
    <t>Position 1: LSM</t>
  </si>
  <si>
    <t>Position 2: NUA2: BP360-370, BA420-460</t>
  </si>
  <si>
    <t>Position 3: WG2: BP510-550, BA590</t>
  </si>
  <si>
    <t>Position 4: NIBA3: BP470-495, BA510-550</t>
  </si>
  <si>
    <t>Position 5: empty</t>
  </si>
  <si>
    <t>Position 6: DICT</t>
  </si>
  <si>
    <t>Plan Apochromat 20X/0.8 ∞/0.17 DIC II M27. WD=0.55mm. 420650-9901. FOV at zoom 1=320x320um. DIC prism LCI PN 25X/0.8 II 426947 (suboptimal)</t>
  </si>
  <si>
    <t>Plan Apochromat 63X/1.40 oil DIC ∞/0.17 DIC RMS-thread with adapter. Res=0.24um WD=0.19mm. 44 07 62 [02]. DIC prism PA 63X/1.40 III 426957.</t>
  </si>
  <si>
    <t>EC Plan-NEOFLUAR 10X/0.3 ∞/- DIC I, M27. 420340-9901. Res=1.11um, WD=5.2mm. No DIC prism</t>
  </si>
  <si>
    <t>C-Apochromat 40X/1.2 W Korr M27 DIC III. Res=0.28um. DIC Prism LD CA 40X/1.1 W III, CA 40X/1.2 W III. WD=0.28mm? (@ coverslip 0.17mm).</t>
  </si>
  <si>
    <t>Plan Apochromat 10X/0.45 ∞/0.17 DIC II M27. WD=2.0mm. 420640-9900. FOV at zoom 1=640x640um. No DIC prism.</t>
  </si>
  <si>
    <t>α-Plan Apochromat 100X/1.46 oil DIC (UV) VIS-IR. ∞/0.17mm Res=0.23um. WD=0.11mm. 420792-9800. (suboptimal) DIC prism PA 63X/1.40 III 426957.</t>
  </si>
  <si>
    <t>Plan-Apo 63X/1.4 Oil DIC ∞/0.17, WD=0.19mm. 420782-9900-799 [1] 4901000181. Has no DIC prism! (due to Airy detection)</t>
  </si>
  <si>
    <t>Lambda mode. Simple Tile &amp; Position. DIC</t>
  </si>
  <si>
    <t>Zen 2 (Blue) v2.3</t>
  </si>
  <si>
    <t>Phase Contrast. (Also PlasDIC however uninstalled since it "steals" light!)</t>
  </si>
  <si>
    <t xml:space="preserve">3. </t>
  </si>
  <si>
    <t xml:space="preserve">5. </t>
  </si>
  <si>
    <t xml:space="preserve">7. </t>
  </si>
  <si>
    <t>8.</t>
  </si>
  <si>
    <t xml:space="preserve">9. </t>
  </si>
  <si>
    <t>Zeiss AxioExaminer.D1 ("Calcium Upright")</t>
  </si>
  <si>
    <t>In Vivo Imaging</t>
  </si>
  <si>
    <t>High Content Automated</t>
  </si>
  <si>
    <t>Sartorius IncuCyte S3</t>
  </si>
  <si>
    <t>Zeiss AxioScan.Z1 slide scanner</t>
  </si>
  <si>
    <t>445nm</t>
  </si>
  <si>
    <t>594nm</t>
  </si>
  <si>
    <t>Filter Set 90 (DAPI/GFP/Cy3/Cy5) HE LED: Exc.: 375-395, 455-483, 545-565, 620-643nm. FT 405, 493, 575, 653nm. Emi.: 410-440, 499-529, 579-604, 659-759nm.</t>
  </si>
  <si>
    <t>Filter Set 92 HE LED. DAPI/GFP/mCherry. Exc.: 375-395, 455-483, 583-600nm. FT 405, 493, 610nm. Emi.: 412-433, 501-547, 617-758nm.</t>
  </si>
  <si>
    <t>MBS INVIS (UV) laser: Plate, No MBS, MBS-405, MBS T80/R20</t>
  </si>
  <si>
    <t>MBS VIS lasers: MBS's 488/561, 488/561/639, 488/594, 488/639, Plate, MBS's 445/514/639, 445/561, 445/514/594, T80/R20</t>
  </si>
  <si>
    <t>All Fluo detectors have emitters Mirror, SBS SP505, LP 525, LP570, SP550, LP460, SP615, Plate</t>
  </si>
  <si>
    <t>ChA also has extra emitter wheel: Plate, (BP 420-480 + BP 495-550), (BP 420-480 + BP 570-630), (BP 420-500 + LP 605), (BP 465-505 + BP 525-585), (BP 495-550 + BP 570-630), (BP 495-555 + LP 660), (BP 570-620 + LP 660).</t>
  </si>
  <si>
    <t>EC Plan-NeoFluar 5X/0.16 ∞/0.17 M27. WD=13.6mm. Art.nr. 420330-9901-000. No DIC</t>
  </si>
  <si>
    <t>Plan-Apochromat 10X/0.3 ∞/0.17 DIC II. WD=2.0mm. Art.nr. 420640-9800-000. No DIC</t>
  </si>
  <si>
    <t>Plan-Apochromat 20X/0.8 ∞/0.17 M27. DIC II. WD=0.61mm. Art.nr. 420650-9902-000. No DIC</t>
  </si>
  <si>
    <t>APO calibration LSM 5X/0.16. WD=12.2mm. Art.nr. 420639-9000-700. No DIC</t>
  </si>
  <si>
    <t>C-Apochromat 40X/1.2W ∞/0.14-0.19 Korr. UV-VIS-IR DIC III. WD=0.28mm. Art.nr. 421767-9971-711 (extra #: 4904000647 !?). No DIC</t>
  </si>
  <si>
    <t>Plan-Apochromat 63X/1.40 oil ∞/0.17 HC-DIC. WD=0.19mm. Art.nr. 420782-9900-799 [1]. No DIC. (extra #: 4901002045).</t>
  </si>
  <si>
    <t>Ch1: Alkali-PMT adjustable both sides, ChS: GaAsP 32-channel array detector for &lt;=8 fluo channels, Ch2: Water cooled Alkali-PMT, ChA: GaAsP-Airy detector, T-PMT: Alkali-PMT</t>
  </si>
  <si>
    <t>Zen Blue v3.2</t>
  </si>
  <si>
    <t>5X Calibration objective</t>
  </si>
  <si>
    <t>FS 90 HE LED QBS 405+493+575+653, QBP 425/30+514/30+592/25+709/100</t>
  </si>
  <si>
    <t>Ch1: GaAsP-PMT with adjustable emission at longer wavelengths, Ch2: GaAsP-Airy 2 PMT with adjustable emission from both sides, Ch3: GaAsP-PMT with adjustable emission from shorter wavelengths, ESID TL-PMT for brightfield or DIC.</t>
  </si>
  <si>
    <t>For Ch1: SP470, SP545, SP620, no filter</t>
  </si>
  <si>
    <t>For Ch3: LBF 640, LP575, LP655, SP620, no filter</t>
  </si>
  <si>
    <t>Zen Blue v3.1</t>
  </si>
  <si>
    <t>Super Resolution, quicker than standard confocal, advanced Tile &amp; Positions, Lambda mode, DIC contrast in Transmitted channel.</t>
  </si>
  <si>
    <t>Filter set (for ocular viewing)</t>
  </si>
  <si>
    <t>N.a.</t>
  </si>
  <si>
    <t>Plan Apochromat 10X/0.45. Art.nr 420640-9900-000. WD=2.1mm.</t>
  </si>
  <si>
    <t>Fluar 5X/0.25. Art.nr 420130-9900-000. WD=12.5mm.</t>
  </si>
  <si>
    <t>Plan Apochromat 20X/0.8. Art.nr 420650-9902-000. WD=0.55mm.</t>
  </si>
  <si>
    <t>Plan Apochromat 40X/0.95. Art.nr 420660-9970-000. WD=0.25mm.</t>
  </si>
  <si>
    <t>Beamsplitters PBS405 + 493 + 575 + 654 + 761</t>
  </si>
  <si>
    <t>Filter Set 112 HE LED - art.nr 489112-9110-000:</t>
  </si>
  <si>
    <t>Emitters PBP 425/30 + 514/31 + 592/25 + 681/45 + 785/38.</t>
  </si>
  <si>
    <r>
      <t>Monochrome (for fluo): Hamamatsu Orca Flash 4.0 V3 16-bit imaging w sCMOS 2048x2048 pixels á 6.5x6.5</t>
    </r>
    <r>
      <rPr>
        <sz val="12"/>
        <color theme="1"/>
        <rFont val="Calibri"/>
        <family val="2"/>
      </rPr>
      <t>µ</t>
    </r>
    <r>
      <rPr>
        <sz val="12"/>
        <color theme="1"/>
        <rFont val="Calibri"/>
        <family val="2"/>
        <scheme val="minor"/>
      </rPr>
      <t>m. 1.0X adapter. Color camera: Hitachi HV-F203 14bit imaging w 3CCD 1600x1200 pixels á 4.4x4.4µm. 1.0X adapter. (Overview color shots: Allied Vision).</t>
    </r>
  </si>
  <si>
    <t>Zen Blue v3.1.</t>
  </si>
  <si>
    <t>Up to 100 slides/experiment</t>
  </si>
  <si>
    <t>Stage heater for 35mm Petri dishes. No CO2</t>
  </si>
  <si>
    <t>Single Field-of-View imaging, i.e. no tiling nor positions.</t>
  </si>
  <si>
    <t>upright microscope for plates, dishes, slides.</t>
  </si>
  <si>
    <t>Coherent Chameleon Ultra II tunable 690-1064nm</t>
  </si>
  <si>
    <t>Argon laser w 458, 477, 488, 514nm laser lines</t>
  </si>
  <si>
    <t>DPSS 561-10 for 561nm laser line.</t>
  </si>
  <si>
    <t>HeNe gas laser for 633nm laser line.</t>
  </si>
  <si>
    <t>ACHROPLAN 10X/0.30 W Ph1 ∞/0 Art.nr 440039. WD=3,1mm</t>
  </si>
  <si>
    <t>W N-ACHROPLAN 20X/0.5 ∞/0 Art.nr 420957-9900. WD=2,6mm</t>
  </si>
  <si>
    <t>IR-ACHROPLAN 40X/0.80 W  ∞/0 Art.nr 440095. WD=3,6mm</t>
  </si>
  <si>
    <t>W Plan-ACHROMAT 40X/1.0 DIC VIS-IR ∞/0 Art.nr 421462-9900. WD=2,5mm</t>
  </si>
  <si>
    <t>W Plan-Apochromat 20X/1.0 DIC M27 with 70mm parfocal length. WD=1,8mm. FOV=420x420 um. Art.nr 421452-9900.</t>
  </si>
  <si>
    <t>F46-002 ET-Set EGFP</t>
  </si>
  <si>
    <t>F46-004 ET-Set Cy3</t>
  </si>
  <si>
    <t>F36-500 HC-Set DAPI</t>
  </si>
  <si>
    <t>NDD KP660 KP660 (1442-162) FT660 (1443-341) (for NDD usage)</t>
  </si>
  <si>
    <t>HFT: NT80/20, 405/488/561/633/KP725, KP700/488, KP700/561, 458/514/561, 458/561/633, 488/561, KP650.</t>
  </si>
  <si>
    <t>NFT1: None, Mirror, 490, 515, 565, 635 VIS, KP560, Plate.</t>
  </si>
  <si>
    <t>NFT2: Mirror, 490, 515, 565.</t>
  </si>
  <si>
    <t>Emi Ch2: KP685, BP390-465 IR, BP435-485 IR, BP465-510 IR, BP500-530 IR, None, BP500-600 IR, Change Pos.</t>
  </si>
  <si>
    <t>Ch2 &amp; Ch3: Alkali PMT's for fluorescence. Ch-D: TL-PMT for Brightfield channel. ChS: Spectral PMT for e.g. lambda imaging (spectral separation, or additional fluo channels. 3NDD's + ChD: for Non-descanned detection (n.a. since we lack "darkroom" cover).</t>
  </si>
  <si>
    <t>Zen Black 2009</t>
  </si>
  <si>
    <t>NLO (2-photon) imaging, lambda scan + online fingerprinting</t>
  </si>
  <si>
    <t>Laser 1 (for acquisitions)</t>
  </si>
  <si>
    <t>Laser 2 (for acquisitions)</t>
  </si>
  <si>
    <t>Laser 3 (for acquisitions)</t>
  </si>
  <si>
    <t>Laser 4 (for acquisitions)</t>
  </si>
  <si>
    <t>Laser 5 (for acquisitions)</t>
  </si>
  <si>
    <t>Laser 6 (for acquisitions)</t>
  </si>
  <si>
    <t>Colibri 5 (385, 475, 555 &amp; 630nm LEDs)</t>
  </si>
  <si>
    <t>Automated stage =&gt; tiles &amp; positions</t>
  </si>
  <si>
    <t>EPI fluo light source (for ocular viewing)</t>
  </si>
  <si>
    <t>Kubler CODIX metal halide HXP 120W (i.e. white light)</t>
  </si>
  <si>
    <t>EXFO X-Cite Series 120Q metal halide (i.e. a white light)</t>
  </si>
  <si>
    <t>Pos 6: Empty</t>
  </si>
  <si>
    <t>405nm (Diode 405-30)</t>
  </si>
  <si>
    <t>458nm (Argon)</t>
  </si>
  <si>
    <t>488nm (Argon)</t>
  </si>
  <si>
    <t>514nm (Argon)</t>
  </si>
  <si>
    <t>561nm (DPSS 561-10)</t>
  </si>
  <si>
    <t>633nm HeNe gas)</t>
  </si>
  <si>
    <t>InVis: Plate, None, MBS-405, MBS-445, None (4 pcs), MBS T80/R20, none</t>
  </si>
  <si>
    <t>VIS: MBS 458, 458/514, 458/561, None, 488, 488/561, None, 488/561/633, T80/R20, Plate</t>
  </si>
  <si>
    <t>The system lacks any fixed emitters</t>
  </si>
  <si>
    <t>Plan-Apochromat 20X/0.75 ∞/0.17 WD=? (at least 0.5mm?) RMS-thread. 440649</t>
  </si>
  <si>
    <t>2 regular PMT's + 1 Spectral PMT (with 32 channels) - all 3 detectors are tunable for both shorter and longer emission wavelengths. There is also 1 TL-PMT (for transmitted light)</t>
  </si>
  <si>
    <t>5X is gone !?</t>
  </si>
  <si>
    <r>
      <t xml:space="preserve">Plan-Apochromat 20X/0.8 ∞/0.17, WD=0.55mm.  420650-9901. DIC prism EC PN 10X/0.30 I, 20X/0.50 II, PA 20X/0.80 II 426940. </t>
    </r>
    <r>
      <rPr>
        <sz val="12"/>
        <color rgb="FFFF0000"/>
        <rFont val="Calibri"/>
        <family val="2"/>
        <scheme val="minor"/>
      </rPr>
      <t>Prism is missing !?</t>
    </r>
  </si>
  <si>
    <t>Pos 5-6: empty</t>
  </si>
  <si>
    <t>FS 38 (GFP): BP 470/40, FT 495, BP 525/50. Holder 424931.</t>
  </si>
  <si>
    <t>Filterset 43 (DsRed): BP 545/25, FT 570, BP 605/70. Holder 424931.</t>
  </si>
  <si>
    <t>Filterset 49 (DAPI): G 365, FT 395, BP 445/50. Holder 424931.</t>
  </si>
  <si>
    <t>Pos 4-6: empty</t>
  </si>
  <si>
    <t>MBS: 405 + 488 + 561 + 640 (T10/R90)</t>
  </si>
  <si>
    <t>GaAsP #1: SP470, SP545, SP620, none. Adjustable restriction of longer emission wavelengths. VSD splitter 450-700nm.</t>
  </si>
  <si>
    <t>GaAsP Airy 1 detector: No fixed emitters, however emission adjustable for both shorter and longer wavelengths. Range 400-700nm.</t>
  </si>
  <si>
    <t>GaAsP #2: LBF640, LP575, LP655, SP620, none. VSD splitter 400-650nm.</t>
  </si>
  <si>
    <t>Zen 2 (Blue) v2.6</t>
  </si>
  <si>
    <t>2 GaAsP-detectors + 1 ESID detector for Transmitted LED light.</t>
  </si>
  <si>
    <t>2 GaAsP-detectors + 1 Airy-1 detector + 1 ESID-detector for transmitted LED light.</t>
  </si>
  <si>
    <t>MBS (VIS): 458, 458/514, 458/561, none, 488, 488/561, none, 488/561/633, T80/R20, Plate</t>
  </si>
  <si>
    <t>MBS (InVis): Plate, none, 405, 445, none x4, T80/R20, none</t>
  </si>
  <si>
    <t>No fixed emitters, but adjustable emission from both shorte and longer wavelengths.</t>
  </si>
  <si>
    <t>2 Alkali-PMT's + 1 Spectral PMT + 1 TL-PMT (for transmitted light)</t>
  </si>
  <si>
    <t>Position 5-6: empty</t>
  </si>
  <si>
    <t>MBS: 405/488/555/639</t>
  </si>
  <si>
    <t>PMT 1: None, SP490, SP555, BP490-555, SP640, none x3</t>
  </si>
  <si>
    <t>PMT 2: None, LP490, LP560, BP490-555, LP640, none x3</t>
  </si>
  <si>
    <t>Variable Secondary Dichroic (VSD): 419-630nm</t>
  </si>
  <si>
    <t>2 Alkali PMT's + TL-PMT (for Transmitted Light)</t>
  </si>
  <si>
    <t>Exciter DM: BS20/80, DM405/473, none, DM405/473/559/635, none x2</t>
  </si>
  <si>
    <t>Emitter DM1: Mirror, glass, SDM560, none, SDM473, none</t>
  </si>
  <si>
    <t>Emitter DM2: Mirror, glass, SDM640, SDM560, none x2</t>
  </si>
  <si>
    <t>Barrier Filter 1: BA465-495, BA490-540, none, BA430-455, none x2</t>
  </si>
  <si>
    <t>Barrier Filter 2: BA490-590, BA575-620, BA535-565, BA490-540, none x2</t>
  </si>
  <si>
    <t>Barrier Filter 3: BA655-755, BA575-675, none x4</t>
  </si>
  <si>
    <t>UPlanSApo 4X/0.16 ∞/-/FN26.5 UIS2 (WD=13mm) UPLSAPO4X. No DIC. Field number=26.5mm =&gt; FOV=6.625mm.</t>
  </si>
  <si>
    <t>UPlanSApo 10X/0.40 ∞/0.17/FN26.5 UIS2 (WD=3.10mm) UPLSAPO10X2. Works with DIC. Field number=26.5mm =&gt; FOV=2.65mm.</t>
  </si>
  <si>
    <t>UPlanSApo 20X/0.75 ∞/0.17/FN26.5 UIS2 (WD=0.60mm) UPLSAPO20X. Works with DIC. Field number =26.5mm =&gt; FOV=1.325mm</t>
  </si>
  <si>
    <t>UPlanSApo 40X/0.95 ∞/0.11-0.23/FN26.5 UIS2 (WD=0.18mm) UPLSAPO40X2. Works with DIC. Field number=26.5mm =&gt; FOV=0.6625mm.</t>
  </si>
  <si>
    <t>UPlanSApo 60X/1.20W ∞/0.13-0.21/FN26.5 UIS2 (WD=0.28mm) UPLSAPO60XW. Works with DIC. Field number=26.5mm =&gt; FOV=0.442mm</t>
  </si>
  <si>
    <t>UPlanSApo 60X/1.35 Oil ∞/0.17/FN26.5 UIS2 BFP1 (WD=0.15mm) UPLSAPO60XO. Works with DIC.  Field number=26.5mm =&gt; FOV=0.442mm</t>
  </si>
  <si>
    <t>3 Alkali-PMT's for Fluorescence, 1 PMT for Transmitted light</t>
  </si>
  <si>
    <t>Resonance Scanner for Live imaging, High Dynamic Range Imaging. DIC.</t>
  </si>
  <si>
    <t>CoolLED pE-300 Lite (white LED light using 365+470+510-650nm combined)</t>
  </si>
  <si>
    <t>CoolLED pE-300 White (Individual LEDs: UV 365nm, B 460nm and GYR 525-660nm)</t>
  </si>
  <si>
    <t>PLAPON 2X/0,08 WD=6.2mm (Plan-apochromatic)</t>
  </si>
  <si>
    <t>LUCPLFLN20XPH/0.45 WD=6.6-7.8mm (correction ring for 0-2mm) Ph1. (Plan-Fluorite).</t>
  </si>
  <si>
    <t>LUCPLFLN40XPH/0.6 WD=2.7-4.0mm (correction ring for 0-2mm) Ph2. (Plan-Fluorite).</t>
  </si>
  <si>
    <t>Laser lines (for TIRF or FRAP)</t>
  </si>
  <si>
    <t>Colibri 5 (UV 385/30, B 469/38, G 555/30, R 631/33nm)</t>
  </si>
  <si>
    <t>Filter set 90 HE LED: QBS 405+493+575+653, QBP 425/30 + 514/30 + 592/25 + 709/100</t>
  </si>
  <si>
    <t>filter set 38 HE GFP: BP470/40_FT495_BP525/50</t>
  </si>
  <si>
    <t>filter set 43 HE DsRed: BP550/25_FT570_BP605/70</t>
  </si>
  <si>
    <t>Analyzer module "Pol TL". 424937</t>
  </si>
  <si>
    <t>Filter set 50 Cy5: BP640/30, FT660, BP690/50</t>
  </si>
  <si>
    <t xml:space="preserve">Fluar 2.5X/0.12 ∞/0.17 M27, Resolution=2.75um, WD=8.7mm, calibrated pixel size=2.46um/pixel, FOV=3.41 x 2.56 mm. 420120-9901. </t>
  </si>
  <si>
    <t>EC Plan-NEUFLUAR 10X/0.3 Ph1, DIC I ∞/- res.=1.11um, WD=5.2mm. Calibrated pixel size=0.63um/pixel, FOV=0.87x0.66mm. Art.nr. 420341-9911.</t>
  </si>
  <si>
    <t>LD Plan-NEOFLUAR 20X/0.4 Korr ∞/0-1.5, DIC II, M27.WD=7,9mm (at 0,75 korr). With PlasDIC LD PN 20X/0.40 Wollaston prism.  Calibrated pixel size=0.31um/pixel, FOV=0.43x0.32mm. Art.nr 421350-9970.</t>
  </si>
  <si>
    <t>LD Plan-NEOFLUAR 20X/0.4 Ph2, DIC II Korr ∞/0-1.5. WD=7.9mm (with coverslip 0.75).  Calibrated pixel size=0.31um/pixel, FOV=0.43x0.32mm. Art.nr 421351-9970.</t>
  </si>
  <si>
    <t>LD Plan-NEOFLUAR 40X/0.6 Korr ∞/0-1.5, DIC II, M27. WD=2,9mm (with cover glass thickness 0,75). With PlasDIC LD PN 40X/0.60 Wollaston prism. Calibrated pixel size=0.16um/pixel, FOV=0.22x0.17mm. Art.nr 421360-9970</t>
  </si>
  <si>
    <t>LD Plan-NEOFLUAR 40X/0.6 Ph2, DIC II Korr ∞/0-1.5. WD=2.9mm (with coverslip 0.75). Calibrated pixel size=0.16um/pixel, FOV=0.22x0.17mm. Art.nr 421361-9970.</t>
  </si>
  <si>
    <t xml:space="preserve">Zeiss Axiocam 702 mono 14-bit CMOS camera + 0.63X adapter. Pixel resolution 1920 x 1216 with 5,86um pixel size. </t>
  </si>
  <si>
    <t>Brightfield, Phase contrast, (PlasDIC) and fluorescence</t>
  </si>
  <si>
    <t>Microscope incubator for temperature control.</t>
  </si>
  <si>
    <t>Leica LEDs: 365, 435, 470, 505 &amp; 530nm. Leica metal-halide: white light</t>
  </si>
  <si>
    <t>HCX PL FLUOTAR 5X/0.15 ∞/-/C. Res XY (@550nm)=2.237um, Res Z (@550nm)=24.444um, WD=13.7mm. Art.nr 11506224.</t>
  </si>
  <si>
    <t>HCX PL FLUOTAR 10X/0.30 ∞/-/D. Res XY (@550nm)=1.118um, Res Z (@550nm)=6.111um, WD=11mm. Art.nr 11506505.</t>
  </si>
  <si>
    <t>HCX PL FLUOTAR L 20X/0.4 Corr ∞/0-2mm/C. Res XY (@550nm)=0.839um, Res Z (@550nm)=3.438um, WD=6.9mm. Art.nr 11506242.</t>
  </si>
  <si>
    <t>HCX PL APO CS 40X/0.85 Corr ∞/0.11-0.23mm/C. Res XY (@550nm)=0.395um, Res Z (@550nm)=0.761um, WD=0.210mm. Art.nr 11506294</t>
  </si>
  <si>
    <t>Roper Evolve 512 (512x512, 16um pixels). EM-CCD. Binning 2x2, 4x4 and 8x8</t>
  </si>
  <si>
    <t>Camera</t>
  </si>
  <si>
    <t>Leica LAS X 3.6</t>
  </si>
  <si>
    <t>If no heating: multiwell plates, slide, petri dishes &lt;= 60mm, or 10cm.</t>
  </si>
  <si>
    <t>Exc: 340 and 380  for Fura2 imaging (emission is 510nm). Chroma 79001 ET340x, ET380x, ET510/80m, T400lp</t>
  </si>
  <si>
    <t>Exc: 480nm for Fluo 3 and 4. 530nm for Rhod2</t>
  </si>
  <si>
    <t>Emitters are: Fluo (or GFP), Fura &amp; Rhod, Fura &amp; Fluo, Fluo &amp; Rhod, Fura.</t>
  </si>
  <si>
    <t>Extra emitter: CFP (T455lp, ET480/40). Lot #:s are Chroma 284550 and 283428</t>
  </si>
  <si>
    <t>Can exchange objectives with the LSM510 Meta-2P system.</t>
  </si>
  <si>
    <t>Photometrics Quant-EM 512 SC. 512x512 pixels, 16x16µm pixel size.</t>
  </si>
  <si>
    <r>
      <t>Microscope controllable incubator + CO</t>
    </r>
    <r>
      <rPr>
        <vertAlign val="subscript"/>
        <sz val="12"/>
        <color theme="1"/>
        <rFont val="Calibri"/>
        <family val="2"/>
        <scheme val="minor"/>
      </rPr>
      <t>2</t>
    </r>
    <r>
      <rPr>
        <sz val="12"/>
        <color theme="1"/>
        <rFont val="Calibri"/>
        <family val="2"/>
        <scheme val="minor"/>
      </rPr>
      <t xml:space="preserve"> control for 35mm &amp; 60mm petridishes, multiwell plates and glass slide format. Without CO</t>
    </r>
    <r>
      <rPr>
        <vertAlign val="subscript"/>
        <sz val="12"/>
        <color theme="1"/>
        <rFont val="Calibri"/>
        <family val="2"/>
        <scheme val="minor"/>
      </rPr>
      <t>2</t>
    </r>
    <r>
      <rPr>
        <sz val="12"/>
        <color theme="1"/>
        <rFont val="Calibri"/>
        <family val="2"/>
        <scheme val="minor"/>
      </rPr>
      <t xml:space="preserve"> control also 10cm petridish format works.</t>
    </r>
  </si>
  <si>
    <t>EXFO X-Cite Series 120 for Fluorescence in oculars.</t>
  </si>
  <si>
    <t>Brightfield only</t>
  </si>
  <si>
    <t>Epi Fluorescence excitation</t>
  </si>
  <si>
    <t>Only microscope slides 76mm x 24-26mm. Contact BIC for larger slide holders</t>
  </si>
  <si>
    <t>EPI fluo light source</t>
  </si>
  <si>
    <t>Plan-Apochromat 20X/0.8 ∞/0.17/OFN25. 420650-9903. DIC II Res=0.42um, WD=0.55mm. DIC prism EC PN 10X/0.30 I, 20X/0.50 II, PA 20X/0.80 II</t>
  </si>
  <si>
    <t>Plan-APOCHROMAT 5X/0.16 ∞/0.17, WD=12.1mm, FOV @ zoom1 =1.28 mm. 420630-9900. No DIC prism.</t>
  </si>
  <si>
    <t>Plan-APOCHROMAT 10X/0.45 ∞/0.17, WD=2.1mm, FOV @ zoom 1=638 um. 420640-9900 [2]. DIC prism: II Plan apo 10X0.45 1045-073.</t>
  </si>
  <si>
    <t>Plan-APOCHROMAT 20X/0.8 ∞/0.17, WD=0.55mm, FOV @ zoom 1=318 um. 420650-9902. DIC prism: EC PN 10X/0.30 I, 20X/0.50 II, PA 20X/0.80 II, 426940</t>
  </si>
  <si>
    <t xml:space="preserve">C-Apochromat 40X/1.2W Korr ∞/0.14-0.18, WD=0.29mm, FOV @ zoom 1=160 um. 440052 [01]. RMS to M27 adapter 1095-168. DIC slider PA 40X/1.30 III (suboptimal) </t>
  </si>
  <si>
    <t>Plan-APOCHROMAT 63X/1.4 oil DIC ∞/0.17, WD=0.19mm, FOV @ zoom 1=100 um.  420782-9900-799 [1] SN: 4901002230. DIC prism: PA 63X/1.40 III 426957. "799" is for objectives optimal for Airy imaging. Hence also a Serial number.</t>
  </si>
  <si>
    <t>VIS-LED for Brightfield. Colibri 7 for Fluo (385, 430, 475, 567 (acts as either 555 or 590), 630 &amp; 735nm LEDs)</t>
  </si>
  <si>
    <t>UPlanXApo 20X/0.80 air ∞/0.17/OFN 26.5 UIS2. WD=0.6mm. Art.nr UPLXAPO20X. Named "20X/0.8 (coverslip)" in CellSens</t>
  </si>
  <si>
    <t>Automated slide scanning microscope system for color- or fluorescence imaging of up to 100 slides/experiment. LED-based Colibri 7 excitation for blue to deep far-red fluorochromes (e.g. DAPI-Cy7) using 5, 10, 20 or 40X objective.</t>
  </si>
  <si>
    <t>Multiwell plates, slides (up to 3), Petri dishes &lt;= 10cm diameter</t>
  </si>
  <si>
    <t>Olympus CellSens</t>
  </si>
  <si>
    <t>Brightfield, Phase contrast and Fluorescence (Color &amp; monochrome)</t>
  </si>
  <si>
    <t>advanced tiles &amp; positions (including focus maps and stitching)</t>
  </si>
  <si>
    <t>slides/multiwell plates/35-100mm dishes.</t>
  </si>
  <si>
    <r>
      <t>Temperatur</t>
    </r>
    <r>
      <rPr>
        <sz val="12"/>
        <rFont val="Calibri"/>
        <family val="2"/>
        <scheme val="minor"/>
      </rPr>
      <t>e and CO2 control of slide or 35-60mm dish</t>
    </r>
  </si>
  <si>
    <t>Brightfield channel only (plus fluorescence channels)</t>
  </si>
  <si>
    <t>AutoQuant X3.1 (only if dongle from WS3 is temporarily transferred)</t>
  </si>
  <si>
    <t>Cy3_U-FF 49004 (Chroma) exc.545/25, DM565, emi. 605/70nm</t>
  </si>
  <si>
    <t>Blue channel (e.g. DAPI)</t>
  </si>
  <si>
    <t>Green channel (e.g. GFP)</t>
  </si>
  <si>
    <t>Red channel (e.g. DsRed)</t>
  </si>
  <si>
    <t>405nm diode laser</t>
  </si>
  <si>
    <t>448 diode laser</t>
  </si>
  <si>
    <t>AOBS (Acoustic Optical Beam splitter)</t>
  </si>
  <si>
    <t>5pcs of HyD S detectors</t>
  </si>
  <si>
    <t>Additional lasers for CFP and YFP, in addition to lasers for standard channels blue, green, red and far red. Reflection fluorescence. Tiles &amp; positions. Spectral separation &amp; online fingerprinting. Definite Focus.</t>
  </si>
  <si>
    <t>Lasers optimal for blue, cyan, green, yellow, red and far-red channels. Reflection fluorescence and DIC in addition to fluorescence imaging. Simple tiles &amp; positions. Spectral separation &amp; online fingerprinting. Definite Focus, Incubation (heat &amp; CO2 controls).</t>
  </si>
  <si>
    <t>advanced tiles &amp; positions (including overview, focus map and stitching)</t>
  </si>
  <si>
    <t>Microscope slide or &lt;=60mm dish</t>
  </si>
  <si>
    <t>LED white light source</t>
  </si>
  <si>
    <t>Tunable pulsed white laser "WLL" (485-790nm)</t>
  </si>
  <si>
    <t>3. HC Pl APO CS2 20X/0.75 air. XY-resolution (@488nm)=260nm, Z-res (@488nm)=648.63nm. Free WD=620um.  Art.nr 11506517.</t>
  </si>
  <si>
    <t>1. HC PL FLUOTAR 5X/0.15 Dry ∞/-/C1-K11. OFN25/C. ResXY(@488nm)=1301.33nm, ResZ(@488nm)=19.409.58nm. Free WD=13.7mm. Art.nr 11506224. "456XK/05 Leica"</t>
  </si>
  <si>
    <t>2. HC PL APO CS2 10X/0.40 Dry objective. ∞/0.17/A_K3. ResXY(@488nm)=488nm, ResZ(@488nm)=2630.42nm. Free WD=2.56mm. Art.nr 11506424</t>
  </si>
  <si>
    <t>4. HC PL APO CS2 20X/0.75 IMM (used only with Glycerol). ∞/-/C,C1_K3,K6. ResXY(@488nm)=260.27nm, ResZ(@488nm)=1107.87nm. FWD=0.66um. Art.nr 11506343.</t>
  </si>
  <si>
    <t>5. HC PL APO CS2 40X/1.25 GLYC i.e. glycerol, CORR CS2.  ∞/0.14-0.19/OFN24/E_K7. ResXY(@488nm)=156.16nm, ResZ(@488nm)=311.22nm. Free WD=0.35um. Art.nr 11506422. "0118-T1XM/14_02"</t>
  </si>
  <si>
    <t>6. HC PL APO CS2 63X/1.40 OIL  ∞/0.17/E_K10. ResXY(@488nm)=139.43nm, ResZ(@488nm)=235.82nm. Free WD=0.140um. Art.nr 11506350.</t>
  </si>
  <si>
    <t>Leica LAS X 4.5.0</t>
  </si>
  <si>
    <t>Tunable excitation between 485-790nm. Separation of overlapping channels by lambda scanning or TauSense module (based on average arrival time of fluorochromes). Lightning module to increase resolution up to 2X or increase signal-to-noise S/N.</t>
  </si>
  <si>
    <r>
      <t>Stage top incuba</t>
    </r>
    <r>
      <rPr>
        <sz val="12"/>
        <rFont val="Calibri"/>
        <family val="2"/>
        <scheme val="minor"/>
      </rPr>
      <t>tor for 35mm dishes, but no CO2 control</t>
    </r>
  </si>
  <si>
    <t>Brightfield (only 40X Water objective can give DIC as well)</t>
  </si>
  <si>
    <t>Airy-detector v2 =&gt; 2X Super Resolution as well as multiplex imaging possibility (&lt;= 8 pixels simultaneously), advanced Tile &amp; Positions, Reflection Fluorescence, Spectral unmixing &amp; Online fingerprinting, Live cell imaging.</t>
  </si>
  <si>
    <t>Workstations</t>
  </si>
  <si>
    <t>Advanced high-end WS with full Imaris license. Separate deconvolution software AutoQuant X3. Viewer versions of microscope acquisition software, ImageJ/Fiji, CellProfiler, MATLAB, …</t>
  </si>
  <si>
    <t>High-end WS with full Imaris license. Viewer versions of microscope acquisition software, ImageJ/Fiji, CellProfiler, MATLAB, …</t>
  </si>
  <si>
    <t>IMARIS full license:</t>
  </si>
  <si>
    <t>Spinning Disk confocal</t>
  </si>
  <si>
    <t>Nikon CrEST V3</t>
  </si>
  <si>
    <t>Microscope incubation with temperature/CO2-control</t>
  </si>
  <si>
    <t>Slides, petridishes 35mm or 60mm, multiwell plates</t>
  </si>
  <si>
    <t xml:space="preserve">CoolLED pE-800 Fura: 340, 380, 435, 470, 500, 550, 580 and 635nm LEDs </t>
  </si>
  <si>
    <t>Lumencor Celesta with Despeckler: 405nm</t>
  </si>
  <si>
    <t>Laser 7 (for acquisitions)</t>
  </si>
  <si>
    <t>Lumencor Celesta with Despeckler: 446nm</t>
  </si>
  <si>
    <t>Lumencor Celesta with Despeckler: 477nm</t>
  </si>
  <si>
    <t>Lumencor Celesta with Despeckler: 520nm</t>
  </si>
  <si>
    <t>Lumencor Celesta with Despeckler: 546nm</t>
  </si>
  <si>
    <t>Lumencor Celesta with Despeckler: 638nm</t>
  </si>
  <si>
    <t>Lumencor Celesta with Despeckler: 749nm</t>
  </si>
  <si>
    <t>4. S Plan Fluor LWD 20xC/0.7, WD=2.3mm, 0.331um/pixel. Product code=MRH08250</t>
  </si>
  <si>
    <t>5. Plan Apo Lambda S 25XC/1.05 Sil, WD=550um, 0.268um/pixel. Product code=MRD73250</t>
  </si>
  <si>
    <t>Nikon NIS Elements</t>
  </si>
  <si>
    <t>RFP</t>
  </si>
  <si>
    <t>340 Fura - FF01-340/26</t>
  </si>
  <si>
    <t>380 Fura - FF01-387/11</t>
  </si>
  <si>
    <t>GFP - FF01-510/84</t>
  </si>
  <si>
    <t>DAPI - FF409-Di03 (approx. 410nm to 700+ nm)</t>
  </si>
  <si>
    <t>DM Wheel (Dichroic mirror)</t>
  </si>
  <si>
    <t>Multiband 1</t>
  </si>
  <si>
    <t>Bi-band</t>
  </si>
  <si>
    <t>EM Wheel of Celesta X-Light Pad</t>
  </si>
  <si>
    <t>Multiband 1, Bi-band, Blue, Green, Yellow, orange</t>
  </si>
  <si>
    <t>Zeiss LSM980-Airy</t>
  </si>
  <si>
    <t>Zeiss LSM900-Airy</t>
  </si>
  <si>
    <t>Zeiss LSM800-Airy</t>
  </si>
  <si>
    <t>AMIRA License:</t>
  </si>
  <si>
    <t>BIC systems available for booking - BIC systems available for booking - BIC systems available for booking</t>
  </si>
  <si>
    <t>Blue, green, red and far-red fluorescence + brightfield or phase contrast. Color or fluorescence images. Motorized stage for tile acquisitions on slides (up to 3 slides/experiment), dishes or multiwell plates.</t>
  </si>
  <si>
    <t>filter set F36-500 HC-Set DAPI: BP377/50, FT409, BP447/60</t>
  </si>
  <si>
    <t>Advanced high-end WS with fiber connection to lightsheet system. Amira, DragonFly and ImageJ/Fiji softwares for processing &amp; analysis, and Terastitcher for stitching.</t>
  </si>
  <si>
    <t>Evident Alpha 3 Lightsheet</t>
  </si>
  <si>
    <t>WS 8 (w Amira, DragonFly &amp; programming workstation)</t>
  </si>
  <si>
    <t>WS 7 (w full Imaris + Clearview deconvolution license)</t>
  </si>
  <si>
    <t>WS 6 (w full Imaris license + AutoQuant deconvolution license)</t>
  </si>
  <si>
    <t>WS 4 (with NIS Elements license)</t>
  </si>
  <si>
    <t>WS 3 (w full Imaris license)</t>
  </si>
  <si>
    <t>Volume rendering and movie generation of 3D datasets, Filament tracing, Cell tracking in time, Batch processing, Incorporation of e.g. MATLAB scripts, Vantage for generating report graphs etc.</t>
  </si>
  <si>
    <t>PerkinElmer IVIS Spectrum</t>
  </si>
  <si>
    <t>Live-Cell confocal with complete microscope incubation (temperature- &amp; CO2 control). Optimized for thicker samples such as organoids/spheroids and the system allows slides, multiwell plates and 35mm petri dishes. Laser lines suitable for excitation of fluorochromes ranging from blue to Near-IR (e.g. DAPI-Cy7). Has AI for denoising and increased resolution.</t>
  </si>
  <si>
    <t>LaVision Biotec UltraMicroscope II lightsheet</t>
  </si>
  <si>
    <t xml:space="preserve">10. </t>
  </si>
  <si>
    <t>Leica Stellaris 5 X</t>
  </si>
  <si>
    <t>Leica Stellaris 5 LIA</t>
  </si>
  <si>
    <t>Airy 2 detector allows quick imaging with super resolution capacity (2-fold increase in resolution vs standart confocal). Advanced tiles &amp; positions, spectral separation, DIC contrast in TL channel.</t>
  </si>
  <si>
    <t xml:space="preserve">In addition to 405nm and 448nm lasers there is also a tunable white laser (WLL) for 485-790nm. This combination allows excitation of fluorochromes spanning from blue - near IR (e.g. DAPI - AF790). The system has Tau Mode for separation of fluorochromes based on average arrival time and also has Lightning mode for increased resolution beyond confocal resolution. In addition to fluorescence it also can provide brightfield or DIC contrast images. </t>
  </si>
  <si>
    <t>Lasers optimal for blue, green, red and far-red channels. Simple tiles &amp; positions, spectral separation. DIC in addition to fluorescence channels.</t>
  </si>
  <si>
    <t>Lasers optimal for blue, green, red and far-red channels. Fluorescence + DIC. Manual stage =&gt; No tiles nor positions. High Dynamic Range (HDR) imaging.</t>
  </si>
  <si>
    <t>Features four lasers with fixed length (blue, green, red and far red) and Lightning module, enhancing resolution and reducing noise for improved imaging quality.</t>
  </si>
  <si>
    <t>Airy 2 detector for very quick super resolution imaging (2-fold increase in resolution vs standart confocal). Lasers for blue, cyan, green, yellow, red and far-red channels. Stage top incubator for imaging of live sample in elevated temperature. Advanced tiles &amp; positions, Spectral separation w online fingerprinting. Definite Focus. Reflection fluorescence.</t>
  </si>
  <si>
    <t>Airy detector for super resolution (2-fold increase in resolution vs standart confocal). Lasers for blue, green, red and far red channels. Advanced tiles &amp; positions, spectral separation.</t>
  </si>
  <si>
    <t>Advanced tiles &amp; positions, spectral separation. Lasers for blue, green, red and far red channels. DIC contrast in transmitted channel. Definite Focus.</t>
  </si>
  <si>
    <t xml:space="preserve">Imaging system inside a cell culture incubator. The system allows long-term transmitted light and GFP/RFP fluorescence imaging in diverse multi-well plate formats. </t>
  </si>
  <si>
    <t xml:space="preserve">Imaging system for live abd fixed cell imaging for diverse multiwell plates and slides. Collects colorimetric or fluorecscent images in transmitted light, DAPI, FITC, TRITC and Cy5 channels. </t>
  </si>
  <si>
    <t>In vivo imaging system with 2D and 3D imaging capabilities.  Features intergated low-dose micro-CT, flurescent imaging with green, red and near-infra red dyes, as well as bioluminescence imaging with luciferin/luciferase</t>
  </si>
  <si>
    <t>Vizgene MERSCOPE</t>
  </si>
  <si>
    <t>The instrument collects 3D information on gene expression of up to 500 genes, using a MERFISH technology. 63x objective provides high spatial resolution.</t>
  </si>
  <si>
    <t>Blue, cyan, green, yellow (not mounted), red, far-red fluorescence + brightfield or phase contrast. Temperature- and CO2 control. Motorized stage with adaptors for slides, multiwell plates or 35/60mm dishes.</t>
  </si>
  <si>
    <t xml:space="preserve">Blue, green, red and far-red fluorescence + brightfield and DIC imaging. A separate filter cube for CFP/YFP imaging. Temperature control. Motorized stage allows collecting tiles and  multiple positions in slide, plates and 35/60mm dish formats. </t>
  </si>
  <si>
    <t>Specialized for imaging very rapid events like calcium fluctuations. In addition to flurescent channels (from UV to red) has near-infrared DIC to reduce phototoxicity. Equipped with heated  35mm petri dishes holder. Infrared DIC.</t>
  </si>
  <si>
    <t>For whole tissue imaging using cleared transparent fixed tissue. Blue, green, red, far red and near-infra red laser lines.</t>
  </si>
  <si>
    <t>For rapid whole tissue imaging using cleared transparent fixed tissue.  6 laser lines from blue (405nm) to infra-red (785nm).</t>
  </si>
  <si>
    <t xml:space="preserve">Pulsed infra-red laser for deep-tissue imaging. Lasers for cyan, green, yellow, red and far-red signals. </t>
  </si>
  <si>
    <t xml:space="preserve">High-end workstation with installed NIS elements for Nikon datasets. </t>
  </si>
  <si>
    <t>Advanced high-end WS with full Imaris license (including Clearview deconvolution). Viewer versions of microscope acquisition software, ImageJ/Fiji, CellProfiler, MATLAB, …</t>
  </si>
  <si>
    <t>Volume rendering of 3D datasets.</t>
  </si>
  <si>
    <t>3. HC PL APO CS2 63X/1.40 OIL  ∞/0.17/E_K10. ResXY(@488nm)=139.43nm, ResZ(@488nm)=235.82nm. Free WD=0.140um. Art.nr 11506350.</t>
  </si>
  <si>
    <t>1. HC PL APO CS2 10X/0.40 Dry objective. ∞/0.17/A_K3. ResXY(@488nm)=488nm, ResZ(@488nm)=2630.42nm. Free WD=2.56mm. Art.nr 11506424</t>
  </si>
  <si>
    <t>2. HC Pl APO CS2 20X/0.75 air. XY-resolution (@488nm)=260nm, Z-res (@488nm)=648.63nm. Free WD=620um.  Art.nr 11506517.</t>
  </si>
  <si>
    <t>3pcs of HyD S detectors</t>
  </si>
  <si>
    <t>Separation of overlapping channels by lambda scanning. Lightning module to increase resolution up to 2X or increase signal-to-noise S/N.</t>
  </si>
  <si>
    <r>
      <t xml:space="preserve">1. Plan Apo </t>
    </r>
    <r>
      <rPr>
        <sz val="12"/>
        <rFont val="Symbol"/>
        <family val="1"/>
        <charset val="2"/>
      </rPr>
      <t>l</t>
    </r>
    <r>
      <rPr>
        <sz val="12"/>
        <rFont val="Calibri"/>
        <family val="2"/>
        <scheme val="minor"/>
      </rPr>
      <t>D 4X/0.2 OFN25, WD=20mm, 1.669um/pixel. Product code=MRD70040</t>
    </r>
  </si>
  <si>
    <r>
      <t xml:space="preserve">2. Plan Apo </t>
    </r>
    <r>
      <rPr>
        <sz val="12"/>
        <rFont val="Symbol"/>
        <family val="1"/>
        <charset val="2"/>
      </rPr>
      <t>l</t>
    </r>
    <r>
      <rPr>
        <sz val="12"/>
        <rFont val="Calibri"/>
        <family val="2"/>
        <scheme val="minor"/>
      </rPr>
      <t>D 10X/0.45 OFN25, WD=4mm, 0.664um/pixel. Product code=MRD70170</t>
    </r>
  </si>
  <si>
    <r>
      <t>3. Plan Apo</t>
    </r>
    <r>
      <rPr>
        <sz val="12"/>
        <rFont val="Symbol"/>
        <family val="1"/>
        <charset val="2"/>
      </rPr>
      <t>l</t>
    </r>
    <r>
      <rPr>
        <sz val="12"/>
        <rFont val="Calibri"/>
        <family val="2"/>
        <scheme val="minor"/>
      </rPr>
      <t>D 20X/0.8 OFN25, WD=0.8mm, 0.325 um/pixel. Product code=MRD70270</t>
    </r>
  </si>
  <si>
    <r>
      <t xml:space="preserve">6. Plan Apo </t>
    </r>
    <r>
      <rPr>
        <sz val="12"/>
        <rFont val="Symbol"/>
        <family val="1"/>
        <charset val="2"/>
      </rPr>
      <t>l</t>
    </r>
    <r>
      <rPr>
        <sz val="12"/>
        <rFont val="Calibri"/>
        <family val="2"/>
        <scheme val="minor"/>
      </rPr>
      <t>D 60X/1.42 Oil OFN25 DIC N2, WD=150um, 0.111um/pixel. Product code MRD71670</t>
    </r>
  </si>
  <si>
    <r>
      <t>Photometrics Kinetix air-cooled sCMOS back-illuminated monochrome camera with 8,12 or 16-bit depth. Pixel size is 6,5x6,5</t>
    </r>
    <r>
      <rPr>
        <sz val="12"/>
        <rFont val="Calibri"/>
        <family val="2"/>
      </rPr>
      <t xml:space="preserve">µm , 3.200x3.200 pixels = 10,24Mpixels. 95% QE. </t>
    </r>
  </si>
  <si>
    <t>RAM</t>
  </si>
  <si>
    <t>768GB</t>
  </si>
  <si>
    <t>Intel Xeon Gold 6250 CPU @ 3.90 GHz with 8 cores and 16 threads.</t>
  </si>
  <si>
    <t>Deconvolution</t>
  </si>
  <si>
    <t>Basic software</t>
  </si>
  <si>
    <t>Lite versions of microscope software</t>
  </si>
  <si>
    <t>Fiji, MATLAB, CEllProfiler, QuPath</t>
  </si>
  <si>
    <t>ClearView deconvolution from Imaris</t>
  </si>
  <si>
    <t>Zen Lite, Las X, NIS Elements Viewer</t>
  </si>
  <si>
    <t xml:space="preserve">AMIRA </t>
  </si>
  <si>
    <t>Dragonfly, Anaconda/Python</t>
  </si>
  <si>
    <t>Nvidia Quadro RTX6000 with 24GB RAM and 4608 CUDA cores</t>
  </si>
  <si>
    <t>IMARIS 10.1; IMARIS 9</t>
  </si>
  <si>
    <t>IMARIS 10.1, IMARIS 9</t>
  </si>
  <si>
    <t>AutoQuant  deconvolution</t>
  </si>
  <si>
    <t>Intel Xeon E5-1650 V3 CPU @ 3.50 GHz with 6 cores and 12 threads.</t>
  </si>
  <si>
    <t>Nvidia Quadro K4200 with 4GB RAM and 1344 CUDA cores.</t>
  </si>
  <si>
    <t xml:space="preserve">Dual Intel Xeon E5-2643 v4@3.40GHz, 6 cores, 12 threads, </t>
  </si>
  <si>
    <t>512GB DDR4 RAM</t>
  </si>
  <si>
    <t>Nvidia Titan RTX 1080 24GB, Thunderbolt2</t>
  </si>
  <si>
    <t>NIS elements</t>
  </si>
  <si>
    <t>Imaris Viewer, Imaris File Convertor</t>
  </si>
  <si>
    <t>Imaris Viewer, Imaris File Convertor, ilastik v.1.4, Orbit Image Analysis, ARIVIS Vision4D</t>
  </si>
  <si>
    <t>Imaris Viewer, Imaris File Convertor, KMNE Analitics</t>
  </si>
  <si>
    <t>Imaris Viewer, Imaris File Convertor, Anaconda/Python, KMNE Analitics</t>
  </si>
  <si>
    <t>NIS Elements AR 5.42, NIS Elements Analysis</t>
  </si>
  <si>
    <t>Las X, IncuCyte</t>
  </si>
  <si>
    <t>ZEN software</t>
  </si>
  <si>
    <t>ZEN 3.7</t>
  </si>
  <si>
    <t>Zen 3.4 (blue edition), Las X, IncuCyte, Olympus Micro</t>
  </si>
  <si>
    <t>Mol.Devices ImageXpress Pico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</si>
</sst>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sz val="48"/>
      <color theme="1"/>
      <name val="Calibri"/>
      <family val="2"/>
      <scheme val="minor"/>
    </font>
    <font>
      <i/>
      <sz val="11"/>
      <name val="Calibri"/>
      <family val="2"/>
      <scheme val="minor"/>
    </font>
    <font>
      <i/>
      <sz val="16"/>
      <name val="Calibri"/>
      <family val="2"/>
      <scheme val="minor"/>
    </font>
    <font>
      <i/>
      <sz val="16"/>
      <color theme="1"/>
      <name val="Calibri"/>
      <family val="2"/>
      <scheme val="minor"/>
    </font>
    <font>
      <i/>
      <sz val="11"/>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u/>
      <sz val="11"/>
      <color theme="10"/>
      <name val="Calibri"/>
      <family val="2"/>
      <scheme val="minor"/>
    </font>
    <font>
      <b/>
      <i/>
      <sz val="16"/>
      <color theme="1"/>
      <name val="Calibri"/>
      <family val="2"/>
      <scheme val="minor"/>
    </font>
    <font>
      <u/>
      <sz val="16"/>
      <color theme="10"/>
      <name val="Calibri"/>
      <family val="2"/>
      <scheme val="minor"/>
    </font>
    <font>
      <b/>
      <u/>
      <sz val="20"/>
      <color theme="1"/>
      <name val="Calibri"/>
      <family val="2"/>
      <scheme val="minor"/>
    </font>
    <font>
      <b/>
      <u/>
      <sz val="20"/>
      <name val="Calibri"/>
      <family val="2"/>
      <scheme val="minor"/>
    </font>
    <font>
      <b/>
      <u/>
      <sz val="11"/>
      <color theme="1"/>
      <name val="Calibri"/>
      <family val="2"/>
      <scheme val="minor"/>
    </font>
    <font>
      <u/>
      <sz val="26"/>
      <color theme="10"/>
      <name val="Calibri"/>
      <family val="2"/>
      <scheme val="minor"/>
    </font>
    <font>
      <sz val="12"/>
      <color theme="1"/>
      <name val="Calibri"/>
      <family val="2"/>
    </font>
    <font>
      <sz val="12"/>
      <color rgb="FFFF0000"/>
      <name val="Calibri"/>
      <family val="2"/>
      <scheme val="minor"/>
    </font>
    <font>
      <vertAlign val="subscript"/>
      <sz val="12"/>
      <color theme="1"/>
      <name val="Calibri"/>
      <family val="2"/>
      <scheme val="minor"/>
    </font>
    <font>
      <b/>
      <sz val="12"/>
      <name val="Calibri"/>
      <family val="2"/>
      <scheme val="minor"/>
    </font>
    <font>
      <b/>
      <sz val="20"/>
      <name val="Calibri"/>
      <family val="2"/>
      <scheme val="minor"/>
    </font>
    <font>
      <sz val="16"/>
      <name val="Calibri"/>
      <family val="2"/>
      <scheme val="minor"/>
    </font>
    <font>
      <b/>
      <i/>
      <sz val="16"/>
      <name val="Calibri"/>
      <family val="2"/>
      <scheme val="minor"/>
    </font>
    <font>
      <b/>
      <u/>
      <sz val="16"/>
      <color rgb="FF0070C0"/>
      <name val="Calibri"/>
      <family val="2"/>
      <scheme val="minor"/>
    </font>
    <font>
      <b/>
      <u/>
      <sz val="16"/>
      <color theme="10"/>
      <name val="Calibri"/>
      <family val="2"/>
      <scheme val="minor"/>
    </font>
    <font>
      <sz val="56"/>
      <name val="Calibri"/>
      <family val="2"/>
      <scheme val="minor"/>
    </font>
    <font>
      <sz val="56"/>
      <color theme="1"/>
      <name val="Calibri"/>
      <family val="2"/>
      <scheme val="minor"/>
    </font>
    <font>
      <b/>
      <sz val="22"/>
      <color theme="1"/>
      <name val="Calibri"/>
      <family val="2"/>
      <scheme val="minor"/>
    </font>
    <font>
      <sz val="16"/>
      <name val="Calibri (Body)"/>
    </font>
    <font>
      <sz val="12"/>
      <name val="Symbol"/>
      <family val="1"/>
      <charset val="2"/>
    </font>
    <font>
      <sz val="12"/>
      <name val="Calibri"/>
      <family val="2"/>
    </font>
    <font>
      <sz val="11"/>
      <color theme="1"/>
      <name val="Arial"/>
      <family val="2"/>
    </font>
    <font>
      <b/>
      <u/>
      <sz val="2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53">
    <xf numFmtId="0" fontId="0" fillId="0" borderId="0" xfId="0"/>
    <xf numFmtId="0" fontId="0" fillId="2" borderId="0" xfId="0" applyFill="1"/>
    <xf numFmtId="0" fontId="4" fillId="2" borderId="0" xfId="0" applyFont="1" applyFill="1"/>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9" fillId="2" borderId="0" xfId="0" applyFont="1" applyFill="1" applyAlignment="1">
      <alignment horizontal="right" vertical="center" wrapText="1"/>
    </xf>
    <xf numFmtId="0" fontId="8" fillId="2" borderId="0" xfId="0" applyFont="1" applyFill="1" applyAlignment="1">
      <alignment horizontal="right"/>
    </xf>
    <xf numFmtId="0" fontId="10" fillId="2" borderId="0" xfId="0" applyFont="1" applyFill="1" applyAlignment="1">
      <alignment horizontal="left" vertical="center" wrapText="1"/>
    </xf>
    <xf numFmtId="0" fontId="10" fillId="2" borderId="0" xfId="0" applyFont="1" applyFill="1" applyAlignment="1">
      <alignment horizontal="right" vertical="center" wrapText="1"/>
    </xf>
    <xf numFmtId="0" fontId="11" fillId="2" borderId="0" xfId="0" applyFont="1" applyFill="1"/>
    <xf numFmtId="0" fontId="6" fillId="2" borderId="0" xfId="0" applyFont="1" applyFill="1"/>
    <xf numFmtId="0" fontId="5" fillId="2" borderId="0" xfId="0" applyFont="1" applyFill="1"/>
    <xf numFmtId="0" fontId="14" fillId="2" borderId="0" xfId="0" applyFont="1" applyFill="1" applyAlignment="1">
      <alignment wrapText="1"/>
    </xf>
    <xf numFmtId="0" fontId="15" fillId="2" borderId="0" xfId="0" applyFont="1" applyFill="1" applyAlignment="1">
      <alignment wrapText="1"/>
    </xf>
    <xf numFmtId="0" fontId="10" fillId="2" borderId="4" xfId="0" applyFont="1" applyFill="1" applyBorder="1" applyAlignment="1">
      <alignment horizontal="right" vertical="center" wrapText="1"/>
    </xf>
    <xf numFmtId="0" fontId="5" fillId="2" borderId="5" xfId="0" applyFont="1" applyFill="1" applyBorder="1" applyAlignment="1">
      <alignment horizontal="left" vertical="center" wrapText="1"/>
    </xf>
    <xf numFmtId="0" fontId="10" fillId="2" borderId="6" xfId="0" applyFont="1" applyFill="1" applyBorder="1" applyAlignment="1">
      <alignment horizontal="right" vertical="center" wrapText="1"/>
    </xf>
    <xf numFmtId="0" fontId="6"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vertical="center" wrapText="1"/>
    </xf>
    <xf numFmtId="0" fontId="9" fillId="2" borderId="4"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15" fillId="2" borderId="0" xfId="0" applyFont="1" applyFill="1"/>
    <xf numFmtId="0" fontId="13" fillId="2" borderId="0" xfId="0" applyFont="1" applyFill="1"/>
    <xf numFmtId="0" fontId="14" fillId="2" borderId="0" xfId="0" applyFont="1" applyFill="1" applyAlignment="1">
      <alignment vertical="center" wrapText="1"/>
    </xf>
    <xf numFmtId="0" fontId="15" fillId="2" borderId="0" xfId="0" applyFont="1" applyFill="1" applyAlignment="1">
      <alignment vertical="center" wrapText="1"/>
    </xf>
    <xf numFmtId="0" fontId="7" fillId="2" borderId="0" xfId="0" applyFont="1" applyFill="1" applyAlignment="1">
      <alignment horizontal="center" wrapText="1"/>
    </xf>
    <xf numFmtId="0" fontId="18" fillId="2" borderId="0" xfId="0" applyFont="1" applyFill="1" applyAlignment="1">
      <alignment horizontal="right" vertical="center" wrapText="1"/>
    </xf>
    <xf numFmtId="0" fontId="0" fillId="2" borderId="0" xfId="0" applyFill="1" applyAlignment="1">
      <alignment wrapText="1"/>
    </xf>
    <xf numFmtId="0" fontId="23" fillId="2" borderId="0" xfId="1" applyFont="1" applyFill="1" applyAlignment="1">
      <alignment horizontal="center" wrapText="1"/>
    </xf>
    <xf numFmtId="0" fontId="20" fillId="2" borderId="0" xfId="0" applyFont="1" applyFill="1" applyAlignment="1">
      <alignment horizontal="center"/>
    </xf>
    <xf numFmtId="0" fontId="4" fillId="2" borderId="0" xfId="0" applyFont="1" applyFill="1" applyAlignment="1">
      <alignment horizontal="left" wrapText="1"/>
    </xf>
    <xf numFmtId="0" fontId="14" fillId="2" borderId="0" xfId="0" applyFont="1" applyFill="1" applyAlignment="1">
      <alignment horizontal="left" vertical="center" wrapText="1"/>
    </xf>
    <xf numFmtId="0" fontId="14" fillId="2" borderId="7" xfId="0" applyFont="1" applyFill="1" applyBorder="1" applyAlignment="1">
      <alignment horizontal="left" vertical="center" wrapText="1"/>
    </xf>
    <xf numFmtId="0" fontId="15" fillId="2" borderId="7" xfId="0" applyFont="1" applyFill="1" applyBorder="1" applyAlignment="1">
      <alignment vertical="center" wrapText="1"/>
    </xf>
    <xf numFmtId="0" fontId="15" fillId="2" borderId="7" xfId="0" applyFont="1" applyFill="1" applyBorder="1" applyAlignment="1">
      <alignment horizontal="left" vertical="center" wrapText="1"/>
    </xf>
    <xf numFmtId="0" fontId="23" fillId="2" borderId="1" xfId="1" applyFont="1" applyFill="1" applyBorder="1" applyAlignment="1">
      <alignment horizontal="left" wrapText="1"/>
    </xf>
    <xf numFmtId="0" fontId="12" fillId="2" borderId="4" xfId="0" applyFont="1" applyFill="1" applyBorder="1" applyAlignment="1">
      <alignment horizontal="left" wrapText="1"/>
    </xf>
    <xf numFmtId="0" fontId="13" fillId="2" borderId="0" xfId="0" applyFont="1" applyFill="1" applyAlignment="1">
      <alignment wrapText="1"/>
    </xf>
    <xf numFmtId="0" fontId="27" fillId="2" borderId="4"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3" fillId="2" borderId="1" xfId="1" applyFont="1" applyFill="1" applyBorder="1" applyAlignment="1">
      <alignment horizontal="center"/>
    </xf>
    <xf numFmtId="0" fontId="0" fillId="2" borderId="2" xfId="0" applyFill="1" applyBorder="1" applyAlignment="1">
      <alignment wrapText="1"/>
    </xf>
    <xf numFmtId="0" fontId="0" fillId="2" borderId="3" xfId="0" applyFill="1" applyBorder="1" applyAlignment="1">
      <alignment wrapText="1"/>
    </xf>
    <xf numFmtId="0" fontId="20" fillId="2" borderId="4" xfId="0" applyFont="1" applyFill="1" applyBorder="1" applyAlignment="1">
      <alignment horizontal="center" wrapText="1"/>
    </xf>
    <xf numFmtId="0" fontId="20" fillId="2" borderId="0" xfId="0" applyFont="1" applyFill="1" applyAlignment="1">
      <alignment horizontal="center" wrapText="1"/>
    </xf>
    <xf numFmtId="0" fontId="14" fillId="2" borderId="4" xfId="0" applyFont="1" applyFill="1" applyBorder="1" applyAlignment="1">
      <alignment vertical="center" wrapText="1"/>
    </xf>
    <xf numFmtId="0" fontId="14" fillId="2" borderId="6" xfId="0" applyFont="1" applyFill="1" applyBorder="1" applyAlignment="1">
      <alignment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3" fillId="2" borderId="1" xfId="1" applyFont="1" applyFill="1" applyBorder="1" applyAlignment="1">
      <alignment horizontal="center" wrapText="1"/>
    </xf>
    <xf numFmtId="0" fontId="20" fillId="2" borderId="0" xfId="0" applyFont="1" applyFill="1" applyAlignment="1">
      <alignment horizontal="left" wrapText="1"/>
    </xf>
    <xf numFmtId="0" fontId="20" fillId="2" borderId="5" xfId="0" applyFont="1" applyFill="1" applyBorder="1" applyAlignment="1">
      <alignment horizontal="left" wrapText="1"/>
    </xf>
    <xf numFmtId="0" fontId="0" fillId="2" borderId="2" xfId="0" applyFill="1" applyBorder="1"/>
    <xf numFmtId="0" fontId="12" fillId="2" borderId="4" xfId="0" applyFont="1" applyFill="1" applyBorder="1" applyAlignment="1">
      <alignment horizontal="center" wrapText="1"/>
    </xf>
    <xf numFmtId="0" fontId="14" fillId="2" borderId="4" xfId="0" applyFont="1" applyFill="1" applyBorder="1" applyAlignment="1">
      <alignment horizontal="left" wrapText="1"/>
    </xf>
    <xf numFmtId="0" fontId="14" fillId="2" borderId="6" xfId="0" applyFont="1" applyFill="1" applyBorder="1" applyAlignment="1">
      <alignment horizontal="left"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25" fillId="2" borderId="0" xfId="0" applyFont="1" applyFill="1" applyAlignment="1">
      <alignment horizontal="left" vertical="center" wrapText="1"/>
    </xf>
    <xf numFmtId="0" fontId="16" fillId="2" borderId="0" xfId="0" applyFont="1" applyFill="1" applyAlignment="1">
      <alignment horizontal="left" vertical="center" wrapText="1"/>
    </xf>
    <xf numFmtId="0" fontId="0" fillId="2" borderId="0" xfId="0" applyFill="1" applyAlignment="1">
      <alignment horizontal="left" vertical="center" wrapText="1"/>
    </xf>
    <xf numFmtId="0" fontId="14" fillId="2" borderId="0" xfId="0" applyFont="1" applyFill="1" applyAlignment="1">
      <alignment horizontal="left" vertical="center"/>
    </xf>
    <xf numFmtId="0" fontId="23" fillId="2" borderId="0" xfId="1" applyFont="1" applyFill="1" applyAlignment="1">
      <alignment horizontal="center" vertical="center"/>
    </xf>
    <xf numFmtId="0" fontId="5" fillId="2" borderId="8" xfId="0" applyFont="1" applyFill="1" applyBorder="1" applyAlignment="1">
      <alignment vertical="center" wrapText="1"/>
    </xf>
    <xf numFmtId="0" fontId="27" fillId="2" borderId="4" xfId="0" applyFont="1" applyFill="1" applyBorder="1" applyAlignment="1">
      <alignment horizontal="left" wrapText="1"/>
    </xf>
    <xf numFmtId="0" fontId="27" fillId="2" borderId="6" xfId="0" applyFont="1" applyFill="1" applyBorder="1" applyAlignment="1">
      <alignment horizontal="left" wrapText="1"/>
    </xf>
    <xf numFmtId="0" fontId="16" fillId="2" borderId="0" xfId="0" applyFont="1" applyFill="1" applyAlignment="1">
      <alignment horizontal="left" wrapText="1"/>
    </xf>
    <xf numFmtId="0" fontId="15" fillId="2" borderId="0" xfId="0" applyFont="1" applyFill="1" applyAlignment="1">
      <alignment horizontal="left" wrapText="1"/>
    </xf>
    <xf numFmtId="0" fontId="16" fillId="2" borderId="7" xfId="0" applyFont="1" applyFill="1" applyBorder="1" applyAlignment="1">
      <alignment horizontal="left" wrapText="1"/>
    </xf>
    <xf numFmtId="0" fontId="15" fillId="2" borderId="7" xfId="0" applyFont="1" applyFill="1" applyBorder="1" applyAlignment="1">
      <alignment horizontal="left" wrapText="1"/>
    </xf>
    <xf numFmtId="0" fontId="15" fillId="2" borderId="2" xfId="0" applyFont="1" applyFill="1" applyBorder="1" applyAlignment="1">
      <alignment horizontal="left" wrapText="1"/>
    </xf>
    <xf numFmtId="0" fontId="0" fillId="2" borderId="0" xfId="0" applyFill="1" applyAlignment="1">
      <alignment horizontal="left" wrapText="1"/>
    </xf>
    <xf numFmtId="0" fontId="9" fillId="2" borderId="2" xfId="0" applyFont="1" applyFill="1" applyBorder="1" applyAlignment="1">
      <alignment horizontal="right" vertical="center" wrapText="1"/>
    </xf>
    <xf numFmtId="0" fontId="6" fillId="2" borderId="2" xfId="0" applyFont="1" applyFill="1" applyBorder="1" applyAlignment="1">
      <alignment horizontal="left" vertical="center" wrapText="1"/>
    </xf>
    <xf numFmtId="0" fontId="16" fillId="2" borderId="2" xfId="0" applyFont="1" applyFill="1" applyBorder="1" applyAlignment="1">
      <alignment horizontal="left" wrapText="1"/>
    </xf>
    <xf numFmtId="0" fontId="10" fillId="2" borderId="6" xfId="0" applyFont="1" applyFill="1" applyBorder="1" applyAlignment="1">
      <alignment horizontal="left" vertical="center" wrapText="1"/>
    </xf>
    <xf numFmtId="0" fontId="9" fillId="2" borderId="1" xfId="0" applyFont="1" applyFill="1" applyBorder="1" applyAlignment="1">
      <alignment horizontal="right" vertical="center" wrapText="1"/>
    </xf>
    <xf numFmtId="0" fontId="29" fillId="2" borderId="7" xfId="0" applyFont="1" applyFill="1" applyBorder="1" applyAlignment="1">
      <alignment horizontal="center" wrapText="1"/>
    </xf>
    <xf numFmtId="0" fontId="5" fillId="2" borderId="7" xfId="0" applyFont="1" applyFill="1" applyBorder="1" applyAlignment="1">
      <alignment horizontal="center" wrapText="1"/>
    </xf>
    <xf numFmtId="0" fontId="5" fillId="2" borderId="0" xfId="0" applyFont="1" applyFill="1" applyAlignment="1">
      <alignment horizontal="center" wrapText="1"/>
    </xf>
    <xf numFmtId="0" fontId="6" fillId="2" borderId="0" xfId="0" applyFont="1" applyFill="1" applyAlignment="1">
      <alignment vertical="center"/>
    </xf>
    <xf numFmtId="0" fontId="30" fillId="2" borderId="1" xfId="0" applyFont="1" applyFill="1" applyBorder="1" applyAlignment="1">
      <alignment horizontal="right" vertical="center" wrapText="1"/>
    </xf>
    <xf numFmtId="0" fontId="31" fillId="2" borderId="2" xfId="1" applyFont="1" applyFill="1" applyBorder="1" applyAlignment="1">
      <alignment horizontal="left" vertical="center" wrapText="1"/>
    </xf>
    <xf numFmtId="0" fontId="6" fillId="2" borderId="3"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1" xfId="0" applyFont="1" applyFill="1" applyBorder="1" applyAlignment="1">
      <alignment horizontal="left" vertical="center" wrapText="1"/>
    </xf>
    <xf numFmtId="0" fontId="5" fillId="2" borderId="0" xfId="0" applyFont="1" applyFill="1" applyAlignment="1">
      <alignment vertical="center"/>
    </xf>
    <xf numFmtId="0" fontId="5" fillId="2" borderId="0" xfId="0" applyFont="1" applyFill="1" applyAlignment="1">
      <alignment vertical="center" wrapText="1"/>
    </xf>
    <xf numFmtId="0" fontId="6" fillId="2" borderId="0" xfId="0" applyFont="1" applyFill="1" applyAlignment="1">
      <alignment vertical="center" wrapText="1"/>
    </xf>
    <xf numFmtId="0" fontId="32" fillId="2" borderId="2" xfId="1" applyFont="1" applyFill="1" applyBorder="1" applyAlignment="1">
      <alignment horizontal="left" vertical="center" wrapText="1"/>
    </xf>
    <xf numFmtId="0" fontId="31" fillId="0" borderId="2" xfId="1" applyFont="1" applyFill="1" applyBorder="1"/>
    <xf numFmtId="0" fontId="10" fillId="2" borderId="0" xfId="0" applyFont="1" applyFill="1"/>
    <xf numFmtId="0" fontId="18" fillId="2" borderId="0" xfId="0" applyFont="1" applyFill="1"/>
    <xf numFmtId="0" fontId="9" fillId="2" borderId="0" xfId="0" applyFont="1" applyFill="1" applyAlignment="1">
      <alignment horizontal="right"/>
    </xf>
    <xf numFmtId="0" fontId="5" fillId="2" borderId="0" xfId="0" applyFont="1" applyFill="1" applyAlignment="1">
      <alignment wrapText="1"/>
    </xf>
    <xf numFmtId="0" fontId="5" fillId="2" borderId="1" xfId="0" applyFont="1" applyFill="1" applyBorder="1" applyAlignment="1">
      <alignment horizontal="center" wrapText="1"/>
    </xf>
    <xf numFmtId="0" fontId="29" fillId="2" borderId="5" xfId="0" applyFont="1" applyFill="1" applyBorder="1" applyAlignment="1">
      <alignment vertical="center" wrapText="1"/>
    </xf>
    <xf numFmtId="0" fontId="20" fillId="2" borderId="0" xfId="0" applyFont="1" applyFill="1"/>
    <xf numFmtId="0" fontId="35" fillId="2" borderId="0" xfId="0" applyFont="1" applyFill="1" applyAlignment="1">
      <alignment horizontal="right" vertical="center" wrapText="1"/>
    </xf>
    <xf numFmtId="0" fontId="35" fillId="2" borderId="7" xfId="0" applyFont="1" applyFill="1" applyBorder="1" applyAlignment="1">
      <alignment horizontal="right" vertical="center" wrapText="1"/>
    </xf>
    <xf numFmtId="0" fontId="6" fillId="0" borderId="0" xfId="0" applyFont="1" applyAlignment="1">
      <alignment horizontal="left" vertical="center" wrapText="1"/>
    </xf>
    <xf numFmtId="0" fontId="5" fillId="0" borderId="5" xfId="0" applyFont="1" applyBorder="1" applyAlignment="1">
      <alignment horizontal="left" vertical="center" wrapText="1"/>
    </xf>
    <xf numFmtId="0" fontId="36" fillId="2" borderId="8" xfId="0" applyFont="1" applyFill="1" applyBorder="1" applyAlignment="1">
      <alignment vertical="center" wrapText="1"/>
    </xf>
    <xf numFmtId="0" fontId="36" fillId="2" borderId="5" xfId="0" applyFont="1" applyFill="1" applyBorder="1" applyAlignment="1">
      <alignment vertical="center" wrapText="1"/>
    </xf>
    <xf numFmtId="0" fontId="3" fillId="2" borderId="7" xfId="0" applyFont="1" applyFill="1" applyBorder="1" applyAlignment="1">
      <alignment horizontal="left" wrapText="1"/>
    </xf>
    <xf numFmtId="0" fontId="27" fillId="2" borderId="1" xfId="0" applyFont="1" applyFill="1" applyBorder="1" applyAlignment="1">
      <alignment horizontal="left" wrapText="1"/>
    </xf>
    <xf numFmtId="0" fontId="3" fillId="2" borderId="0" xfId="0" applyFont="1" applyFill="1" applyAlignment="1">
      <alignment horizontal="left" wrapText="1"/>
    </xf>
    <xf numFmtId="0" fontId="27" fillId="2" borderId="0" xfId="0" applyFont="1" applyFill="1" applyAlignment="1">
      <alignment horizontal="left" wrapText="1"/>
    </xf>
    <xf numFmtId="0" fontId="14" fillId="2" borderId="0" xfId="0" applyFont="1" applyFill="1" applyAlignment="1">
      <alignment horizontal="left" wrapText="1"/>
    </xf>
    <xf numFmtId="0" fontId="23" fillId="2" borderId="10" xfId="1" applyFont="1" applyFill="1" applyBorder="1" applyAlignment="1">
      <alignment horizontal="left" wrapText="1"/>
    </xf>
    <xf numFmtId="0" fontId="12" fillId="2" borderId="11" xfId="0" applyFont="1" applyFill="1" applyBorder="1" applyAlignment="1">
      <alignment horizontal="left" wrapText="1"/>
    </xf>
    <xf numFmtId="0" fontId="27" fillId="2" borderId="11" xfId="0" applyFont="1" applyFill="1" applyBorder="1" applyAlignment="1">
      <alignment horizontal="left" wrapText="1"/>
    </xf>
    <xf numFmtId="0" fontId="14" fillId="2" borderId="11" xfId="0" applyFont="1" applyFill="1" applyBorder="1" applyAlignment="1">
      <alignment horizontal="left" wrapText="1"/>
    </xf>
    <xf numFmtId="0" fontId="27" fillId="2" borderId="9" xfId="0" applyFont="1" applyFill="1" applyBorder="1" applyAlignment="1">
      <alignment horizontal="left" wrapText="1"/>
    </xf>
    <xf numFmtId="0" fontId="14" fillId="2" borderId="9" xfId="0" applyFont="1" applyFill="1" applyBorder="1" applyAlignment="1">
      <alignment horizontal="left" wrapText="1"/>
    </xf>
    <xf numFmtId="0" fontId="27" fillId="2" borderId="10" xfId="0" applyFont="1" applyFill="1" applyBorder="1" applyAlignment="1">
      <alignment horizontal="left" wrapText="1"/>
    </xf>
    <xf numFmtId="0" fontId="4" fillId="2" borderId="5" xfId="0" applyFont="1" applyFill="1" applyBorder="1" applyAlignment="1">
      <alignment horizontal="left" wrapText="1"/>
    </xf>
    <xf numFmtId="0" fontId="14" fillId="3" borderId="0" xfId="0" applyFont="1" applyFill="1" applyAlignment="1">
      <alignment horizontal="left" vertical="center"/>
    </xf>
    <xf numFmtId="0" fontId="15" fillId="3" borderId="0" xfId="0" applyFont="1" applyFill="1" applyAlignment="1">
      <alignment wrapText="1"/>
    </xf>
    <xf numFmtId="0" fontId="15" fillId="3" borderId="0" xfId="0" applyFont="1" applyFill="1"/>
    <xf numFmtId="0" fontId="15" fillId="3" borderId="0" xfId="0" applyFont="1" applyFill="1" applyAlignment="1">
      <alignment vertical="center" wrapText="1"/>
    </xf>
    <xf numFmtId="0" fontId="3" fillId="2" borderId="0" xfId="0" applyFont="1" applyFill="1" applyAlignment="1">
      <alignment vertical="center" wrapText="1"/>
    </xf>
    <xf numFmtId="0" fontId="3" fillId="3" borderId="0" xfId="0" applyFont="1" applyFill="1" applyAlignment="1">
      <alignment vertical="center" wrapText="1"/>
    </xf>
    <xf numFmtId="0" fontId="39" fillId="3" borderId="0" xfId="0" applyFont="1" applyFill="1" applyAlignment="1">
      <alignment vertical="center"/>
    </xf>
    <xf numFmtId="0" fontId="39" fillId="0" borderId="0" xfId="0" applyFont="1" applyAlignment="1">
      <alignment vertical="center"/>
    </xf>
    <xf numFmtId="0" fontId="2" fillId="2" borderId="0" xfId="0" applyFont="1" applyFill="1" applyAlignment="1">
      <alignment horizontal="left" wrapText="1"/>
    </xf>
    <xf numFmtId="0" fontId="2" fillId="2" borderId="7" xfId="0" applyFont="1" applyFill="1" applyBorder="1" applyAlignment="1">
      <alignment horizontal="left" wrapText="1"/>
    </xf>
    <xf numFmtId="0" fontId="40" fillId="2" borderId="2" xfId="1" applyFont="1" applyFill="1" applyBorder="1" applyAlignment="1">
      <alignment horizontal="center" wrapText="1"/>
    </xf>
    <xf numFmtId="0" fontId="22" fillId="0" borderId="2" xfId="0" applyFont="1" applyBorder="1" applyAlignment="1">
      <alignment wrapText="1"/>
    </xf>
    <xf numFmtId="0" fontId="22" fillId="2" borderId="0" xfId="0" applyFont="1" applyFill="1"/>
    <xf numFmtId="0" fontId="20" fillId="2" borderId="0" xfId="0" applyFont="1" applyFill="1" applyAlignment="1">
      <alignment wrapText="1"/>
    </xf>
    <xf numFmtId="0" fontId="20"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3" fillId="2" borderId="0" xfId="0" applyFont="1" applyFill="1" applyAlignment="1">
      <alignment horizontal="center" vertical="center" wrapText="1"/>
    </xf>
    <xf numFmtId="0" fontId="34" fillId="2" borderId="0" xfId="0" applyFont="1" applyFill="1" applyAlignment="1">
      <alignment horizontal="center" vertical="center" wrapText="1"/>
    </xf>
    <xf numFmtId="0" fontId="21" fillId="2" borderId="2" xfId="0" applyFont="1" applyFill="1" applyBorder="1" applyAlignment="1">
      <alignment horizontal="center" wrapText="1"/>
    </xf>
    <xf numFmtId="0" fontId="22" fillId="0" borderId="0" xfId="0" applyFont="1" applyAlignment="1">
      <alignment horizontal="center" wrapText="1"/>
    </xf>
    <xf numFmtId="0" fontId="21" fillId="0" borderId="2" xfId="0" applyFont="1" applyBorder="1" applyAlignment="1">
      <alignment horizontal="center" wrapText="1"/>
    </xf>
    <xf numFmtId="0" fontId="21" fillId="0" borderId="3" xfId="0" applyFont="1" applyBorder="1" applyAlignment="1">
      <alignment horizontal="center" wrapText="1"/>
    </xf>
    <xf numFmtId="0" fontId="22" fillId="0" borderId="5" xfId="0" applyFont="1" applyBorder="1" applyAlignment="1">
      <alignment horizontal="center" wrapText="1"/>
    </xf>
    <xf numFmtId="0" fontId="21" fillId="2" borderId="2" xfId="1" applyFont="1" applyFill="1" applyBorder="1" applyAlignment="1">
      <alignment horizontal="left" wrapText="1"/>
    </xf>
    <xf numFmtId="0" fontId="28" fillId="0" borderId="0" xfId="0" applyFont="1" applyAlignment="1">
      <alignment horizontal="left" wrapText="1"/>
    </xf>
    <xf numFmtId="0" fontId="21" fillId="2" borderId="2" xfId="1" applyFont="1" applyFill="1" applyBorder="1" applyAlignment="1">
      <alignment horizontal="center" wrapText="1"/>
    </xf>
    <xf numFmtId="0" fontId="20" fillId="0" borderId="0" xfId="0" applyFont="1"/>
    <xf numFmtId="0" fontId="0" fillId="0" borderId="0" xfId="0"/>
    <xf numFmtId="0" fontId="19" fillId="0" borderId="0" xfId="1"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2:M43"/>
  <sheetViews>
    <sheetView tabSelected="1" topLeftCell="A10" zoomScale="80" zoomScaleNormal="80" workbookViewId="0">
      <selection activeCell="D21" sqref="D21"/>
    </sheetView>
  </sheetViews>
  <sheetFormatPr baseColWidth="10" defaultColWidth="9.1640625" defaultRowHeight="15" x14ac:dyDescent="0.2"/>
  <cols>
    <col min="1" max="1" width="5" style="1" customWidth="1"/>
    <col min="2" max="2" width="5.6640625" style="6" customWidth="1"/>
    <col min="3" max="3" width="44.5" style="1" customWidth="1"/>
    <col min="4" max="4" width="180.83203125" style="28" customWidth="1"/>
    <col min="5" max="5" width="4.5" style="9" customWidth="1"/>
    <col min="6" max="6" width="8" style="9" customWidth="1"/>
    <col min="7" max="7" width="51.6640625" style="1" customWidth="1"/>
    <col min="8" max="8" width="170.1640625" style="1" customWidth="1"/>
    <col min="9" max="9" width="4.5" style="9" customWidth="1"/>
    <col min="10" max="10" width="5.6640625" style="9" customWidth="1"/>
    <col min="11" max="11" width="31.1640625" style="1" bestFit="1" customWidth="1"/>
    <col min="12" max="12" width="61.5" style="1" customWidth="1"/>
    <col min="13" max="13" width="84.5" style="1" bestFit="1" customWidth="1"/>
    <col min="14" max="16384" width="9.1640625" style="1"/>
  </cols>
  <sheetData>
    <row r="2" spans="2:13" ht="72" x14ac:dyDescent="0.7">
      <c r="B2" s="140" t="s">
        <v>381</v>
      </c>
      <c r="C2" s="141"/>
      <c r="D2" s="141"/>
      <c r="E2" s="141"/>
      <c r="F2" s="141"/>
      <c r="G2" s="141"/>
      <c r="H2" s="141"/>
      <c r="I2" s="26"/>
      <c r="J2" s="26"/>
      <c r="K2" s="26"/>
      <c r="L2" s="26"/>
    </row>
    <row r="3" spans="2:13" s="11" customFormat="1" ht="21" x14ac:dyDescent="0.25">
      <c r="B3" s="83"/>
      <c r="C3" s="84"/>
      <c r="D3" s="84"/>
      <c r="E3" s="85"/>
      <c r="F3" s="84"/>
      <c r="G3" s="84"/>
      <c r="H3" s="84"/>
      <c r="I3" s="85"/>
      <c r="J3" s="85"/>
      <c r="K3" s="85"/>
      <c r="L3" s="85"/>
    </row>
    <row r="4" spans="2:13" s="86" customFormat="1" ht="22" x14ac:dyDescent="0.2">
      <c r="B4" s="87"/>
      <c r="C4" s="88" t="s">
        <v>12</v>
      </c>
      <c r="D4" s="89" t="s">
        <v>28</v>
      </c>
      <c r="E4" s="90"/>
      <c r="F4" s="91"/>
      <c r="G4" s="88" t="s">
        <v>26</v>
      </c>
      <c r="H4" s="89" t="s">
        <v>28</v>
      </c>
      <c r="I4" s="90"/>
    </row>
    <row r="5" spans="2:13" s="92" customFormat="1" ht="66" x14ac:dyDescent="0.2">
      <c r="B5" s="20" t="s">
        <v>42</v>
      </c>
      <c r="C5" s="4" t="s">
        <v>396</v>
      </c>
      <c r="D5" s="15" t="s">
        <v>399</v>
      </c>
      <c r="E5" s="8"/>
      <c r="F5" s="14" t="s">
        <v>42</v>
      </c>
      <c r="G5" s="4" t="s">
        <v>27</v>
      </c>
      <c r="H5" s="19" t="s">
        <v>382</v>
      </c>
      <c r="I5" s="8"/>
    </row>
    <row r="6" spans="2:13" s="92" customFormat="1" ht="58.5" customHeight="1" x14ac:dyDescent="0.2">
      <c r="B6" s="20" t="s">
        <v>37</v>
      </c>
      <c r="C6" s="106" t="s">
        <v>397</v>
      </c>
      <c r="D6" s="107" t="s">
        <v>402</v>
      </c>
      <c r="E6" s="8"/>
      <c r="F6" s="14" t="s">
        <v>37</v>
      </c>
      <c r="G6" s="4" t="s">
        <v>23</v>
      </c>
      <c r="H6" s="109" t="s">
        <v>412</v>
      </c>
      <c r="I6" s="8"/>
    </row>
    <row r="7" spans="2:13" s="92" customFormat="1" ht="66" x14ac:dyDescent="0.2">
      <c r="B7" s="20" t="s">
        <v>134</v>
      </c>
      <c r="C7" s="4" t="s">
        <v>377</v>
      </c>
      <c r="D7" s="19" t="s">
        <v>403</v>
      </c>
      <c r="E7" s="8"/>
      <c r="F7" s="14" t="s">
        <v>38</v>
      </c>
      <c r="G7" s="4" t="s">
        <v>24</v>
      </c>
      <c r="H7" s="15" t="s">
        <v>411</v>
      </c>
      <c r="I7" s="8"/>
      <c r="L7" s="4"/>
      <c r="M7" s="15"/>
    </row>
    <row r="8" spans="2:13" s="92" customFormat="1" ht="58.5" customHeight="1" x14ac:dyDescent="0.2">
      <c r="B8" s="20" t="s">
        <v>39</v>
      </c>
      <c r="C8" s="4" t="s">
        <v>378</v>
      </c>
      <c r="D8" s="19" t="s">
        <v>398</v>
      </c>
      <c r="E8" s="8"/>
      <c r="F8" s="16" t="s">
        <v>39</v>
      </c>
      <c r="G8" s="17" t="s">
        <v>139</v>
      </c>
      <c r="H8" s="69" t="s">
        <v>413</v>
      </c>
      <c r="I8" s="7"/>
      <c r="J8" s="7"/>
      <c r="K8" s="3"/>
      <c r="L8" s="4"/>
      <c r="M8" s="15"/>
    </row>
    <row r="9" spans="2:13" s="92" customFormat="1" ht="44" x14ac:dyDescent="0.25">
      <c r="B9" s="20" t="s">
        <v>135</v>
      </c>
      <c r="C9" s="4" t="s">
        <v>21</v>
      </c>
      <c r="D9" s="15" t="s">
        <v>330</v>
      </c>
      <c r="E9" s="8"/>
      <c r="F9" s="85"/>
      <c r="G9" s="85"/>
      <c r="H9" s="85"/>
      <c r="I9" s="7"/>
      <c r="J9" s="7"/>
      <c r="K9" s="3"/>
      <c r="L9" s="4"/>
      <c r="M9" s="15"/>
    </row>
    <row r="10" spans="2:13" s="92" customFormat="1" ht="44" x14ac:dyDescent="0.2">
      <c r="B10" s="20" t="s">
        <v>41</v>
      </c>
      <c r="C10" s="4" t="s">
        <v>379</v>
      </c>
      <c r="D10" s="15" t="s">
        <v>404</v>
      </c>
      <c r="E10" s="8"/>
      <c r="F10" s="91"/>
      <c r="G10" s="88" t="s">
        <v>22</v>
      </c>
      <c r="H10" s="89" t="s">
        <v>28</v>
      </c>
      <c r="I10" s="7"/>
      <c r="J10" s="7"/>
      <c r="K10" s="3"/>
      <c r="L10" s="93"/>
    </row>
    <row r="11" spans="2:13" s="92" customFormat="1" ht="55.5" customHeight="1" x14ac:dyDescent="0.2">
      <c r="B11" s="20" t="s">
        <v>136</v>
      </c>
      <c r="C11" s="4" t="s">
        <v>20</v>
      </c>
      <c r="D11" s="15" t="s">
        <v>405</v>
      </c>
      <c r="E11" s="8"/>
      <c r="F11" s="14" t="s">
        <v>42</v>
      </c>
      <c r="G11" s="4" t="s">
        <v>385</v>
      </c>
      <c r="H11" s="109" t="s">
        <v>415</v>
      </c>
      <c r="I11" s="7"/>
      <c r="J11" s="7"/>
      <c r="K11" s="3"/>
      <c r="L11" s="93"/>
    </row>
    <row r="12" spans="2:13" s="92" customFormat="1" ht="44" x14ac:dyDescent="0.2">
      <c r="B12" s="20" t="s">
        <v>137</v>
      </c>
      <c r="C12" s="4" t="s">
        <v>19</v>
      </c>
      <c r="D12" s="15" t="s">
        <v>331</v>
      </c>
      <c r="E12" s="7"/>
      <c r="F12" s="14" t="s">
        <v>37</v>
      </c>
      <c r="G12" s="4" t="s">
        <v>394</v>
      </c>
      <c r="H12" s="109" t="s">
        <v>414</v>
      </c>
      <c r="I12" s="7"/>
      <c r="J12" s="7"/>
      <c r="K12" s="3"/>
      <c r="L12" s="93"/>
    </row>
    <row r="13" spans="2:13" s="86" customFormat="1" ht="55.5" customHeight="1" x14ac:dyDescent="0.2">
      <c r="B13" s="20" t="s">
        <v>138</v>
      </c>
      <c r="C13" s="4" t="s">
        <v>18</v>
      </c>
      <c r="D13" s="15" t="s">
        <v>400</v>
      </c>
      <c r="E13" s="90"/>
      <c r="F13" s="14" t="s">
        <v>38</v>
      </c>
      <c r="G13" s="4" t="s">
        <v>25</v>
      </c>
      <c r="H13" s="15" t="s">
        <v>416</v>
      </c>
      <c r="I13" s="90"/>
      <c r="J13" s="90"/>
      <c r="K13" s="4"/>
      <c r="L13" s="94"/>
    </row>
    <row r="14" spans="2:13" s="92" customFormat="1" ht="44" x14ac:dyDescent="0.2">
      <c r="B14" s="20" t="s">
        <v>395</v>
      </c>
      <c r="C14" s="4" t="s">
        <v>17</v>
      </c>
      <c r="D14" s="18" t="s">
        <v>401</v>
      </c>
      <c r="E14" s="8"/>
      <c r="F14" s="21" t="s">
        <v>39</v>
      </c>
      <c r="G14" s="17" t="s">
        <v>409</v>
      </c>
      <c r="H14" s="108" t="s">
        <v>410</v>
      </c>
      <c r="I14" s="7"/>
      <c r="J14" s="7"/>
      <c r="K14" s="3"/>
      <c r="L14" s="93"/>
    </row>
    <row r="15" spans="2:13" s="92" customFormat="1" ht="21" x14ac:dyDescent="0.25">
      <c r="B15" s="78"/>
      <c r="C15" s="79"/>
      <c r="D15" s="3"/>
      <c r="E15" s="8"/>
      <c r="F15" s="8"/>
      <c r="G15" s="11"/>
      <c r="H15" s="11"/>
      <c r="I15" s="7"/>
      <c r="J15" s="7"/>
      <c r="K15" s="3"/>
      <c r="L15" s="93"/>
    </row>
    <row r="16" spans="2:13" s="92" customFormat="1" ht="22" x14ac:dyDescent="0.25">
      <c r="B16" s="82"/>
      <c r="C16" s="95" t="s">
        <v>351</v>
      </c>
      <c r="D16" s="89" t="s">
        <v>28</v>
      </c>
      <c r="E16" s="8"/>
      <c r="F16" s="91"/>
      <c r="G16" s="96" t="s">
        <v>347</v>
      </c>
      <c r="H16" s="89" t="s">
        <v>28</v>
      </c>
      <c r="I16" s="7"/>
      <c r="J16" s="7"/>
      <c r="K16" s="3"/>
      <c r="L16" s="93"/>
    </row>
    <row r="17" spans="2:12" s="92" customFormat="1" ht="66" x14ac:dyDescent="0.2">
      <c r="B17" s="21" t="s">
        <v>42</v>
      </c>
      <c r="C17" s="17" t="s">
        <v>352</v>
      </c>
      <c r="D17" s="18" t="s">
        <v>393</v>
      </c>
      <c r="E17" s="8"/>
      <c r="F17" s="14" t="s">
        <v>42</v>
      </c>
      <c r="G17" s="4" t="s">
        <v>386</v>
      </c>
      <c r="H17" s="102" t="s">
        <v>384</v>
      </c>
      <c r="I17" s="7"/>
      <c r="J17" s="7"/>
      <c r="K17" s="3"/>
      <c r="L17" s="93"/>
    </row>
    <row r="18" spans="2:12" s="92" customFormat="1" ht="44" x14ac:dyDescent="0.2">
      <c r="B18" s="5"/>
      <c r="C18" s="4"/>
      <c r="D18" s="3"/>
      <c r="E18" s="8"/>
      <c r="F18" s="14" t="s">
        <v>37</v>
      </c>
      <c r="G18" s="4" t="s">
        <v>387</v>
      </c>
      <c r="H18" s="15" t="s">
        <v>418</v>
      </c>
      <c r="I18" s="7"/>
      <c r="J18" s="7"/>
      <c r="K18" s="3"/>
      <c r="L18" s="93"/>
    </row>
    <row r="19" spans="2:12" s="11" customFormat="1" ht="44" x14ac:dyDescent="0.25">
      <c r="B19" s="87"/>
      <c r="C19" s="96" t="s">
        <v>141</v>
      </c>
      <c r="D19" s="89" t="s">
        <v>28</v>
      </c>
      <c r="E19" s="8"/>
      <c r="F19" s="14" t="s">
        <v>38</v>
      </c>
      <c r="G19" s="4" t="s">
        <v>388</v>
      </c>
      <c r="H19" s="15" t="s">
        <v>348</v>
      </c>
      <c r="I19" s="97"/>
      <c r="J19" s="97"/>
    </row>
    <row r="20" spans="2:12" s="10" customFormat="1" ht="57" customHeight="1" x14ac:dyDescent="0.25">
      <c r="B20" s="20" t="s">
        <v>36</v>
      </c>
      <c r="C20" s="4" t="s">
        <v>142</v>
      </c>
      <c r="D20" s="19" t="s">
        <v>406</v>
      </c>
      <c r="E20" s="27"/>
      <c r="F20" s="14" t="s">
        <v>39</v>
      </c>
      <c r="G20" s="4" t="s">
        <v>389</v>
      </c>
      <c r="H20" s="15" t="s">
        <v>417</v>
      </c>
      <c r="I20" s="98"/>
      <c r="J20" s="98"/>
    </row>
    <row r="21" spans="2:12" s="11" customFormat="1" ht="44" x14ac:dyDescent="0.25">
      <c r="B21" s="20" t="s">
        <v>37</v>
      </c>
      <c r="C21" s="4" t="s">
        <v>460</v>
      </c>
      <c r="D21" s="15" t="s">
        <v>407</v>
      </c>
      <c r="E21" s="97"/>
      <c r="F21" s="14" t="s">
        <v>40</v>
      </c>
      <c r="G21" s="4" t="s">
        <v>390</v>
      </c>
      <c r="H21" s="15" t="s">
        <v>349</v>
      </c>
      <c r="I21" s="97"/>
      <c r="J21" s="97"/>
    </row>
    <row r="22" spans="2:12" s="11" customFormat="1" ht="44" x14ac:dyDescent="0.25">
      <c r="B22" s="20" t="s">
        <v>38</v>
      </c>
      <c r="C22" s="4" t="s">
        <v>143</v>
      </c>
      <c r="D22" s="15" t="s">
        <v>313</v>
      </c>
      <c r="E22" s="97"/>
      <c r="F22" s="14"/>
      <c r="G22" s="4"/>
      <c r="H22" s="15"/>
      <c r="I22" s="97"/>
      <c r="J22" s="97"/>
    </row>
    <row r="23" spans="2:12" s="11" customFormat="1" ht="44" x14ac:dyDescent="0.25">
      <c r="B23" s="21"/>
      <c r="C23" s="17"/>
      <c r="D23" s="18"/>
      <c r="E23" s="97"/>
      <c r="F23" s="14"/>
      <c r="G23" s="104" t="s">
        <v>350</v>
      </c>
      <c r="H23" s="15" t="s">
        <v>391</v>
      </c>
      <c r="I23" s="97"/>
      <c r="J23" s="97"/>
    </row>
    <row r="24" spans="2:12" s="11" customFormat="1" ht="33" customHeight="1" x14ac:dyDescent="0.25">
      <c r="B24" s="99"/>
      <c r="D24" s="100"/>
      <c r="E24" s="97"/>
      <c r="F24" s="81"/>
      <c r="G24" s="105" t="s">
        <v>380</v>
      </c>
      <c r="H24" s="18" t="s">
        <v>419</v>
      </c>
      <c r="I24" s="97"/>
      <c r="J24" s="97"/>
    </row>
    <row r="25" spans="2:12" s="11" customFormat="1" ht="22" x14ac:dyDescent="0.25">
      <c r="B25" s="101"/>
      <c r="C25" s="95" t="s">
        <v>140</v>
      </c>
      <c r="D25" s="89" t="s">
        <v>28</v>
      </c>
      <c r="E25" s="97"/>
      <c r="F25" s="27"/>
      <c r="G25" s="1"/>
      <c r="H25" s="1"/>
      <c r="I25" s="97"/>
      <c r="J25" s="97"/>
    </row>
    <row r="26" spans="2:12" s="11" customFormat="1" ht="44" x14ac:dyDescent="0.25">
      <c r="B26" s="21" t="s">
        <v>36</v>
      </c>
      <c r="C26" s="17" t="s">
        <v>392</v>
      </c>
      <c r="D26" s="108" t="s">
        <v>408</v>
      </c>
      <c r="E26" s="97"/>
      <c r="F26" s="9"/>
      <c r="G26" s="1"/>
      <c r="H26" s="1"/>
      <c r="I26" s="97"/>
      <c r="J26" s="97"/>
    </row>
    <row r="27" spans="2:12" s="11" customFormat="1" ht="31.5" customHeight="1" x14ac:dyDescent="0.25">
      <c r="B27" s="99"/>
      <c r="D27" s="100"/>
      <c r="E27" s="97"/>
      <c r="F27" s="9"/>
      <c r="G27" s="4"/>
      <c r="H27" s="3"/>
      <c r="I27" s="97"/>
      <c r="J27" s="97"/>
    </row>
    <row r="28" spans="2:12" ht="33" customHeight="1" x14ac:dyDescent="0.2">
      <c r="G28" s="4"/>
      <c r="H28" s="3"/>
    </row>
    <row r="29" spans="2:12" ht="21" x14ac:dyDescent="0.2">
      <c r="G29" s="4"/>
      <c r="H29" s="3"/>
    </row>
    <row r="30" spans="2:12" ht="21" x14ac:dyDescent="0.2">
      <c r="G30" s="4"/>
      <c r="H30" s="3"/>
    </row>
    <row r="31" spans="2:12" ht="21" x14ac:dyDescent="0.2">
      <c r="G31" s="4"/>
      <c r="H31" s="3"/>
    </row>
    <row r="32" spans="2:12" ht="21" x14ac:dyDescent="0.2">
      <c r="G32" s="4"/>
      <c r="H32" s="3"/>
    </row>
    <row r="38" spans="8:8" ht="21" x14ac:dyDescent="0.2">
      <c r="H38" s="3"/>
    </row>
    <row r="39" spans="8:8" ht="21" x14ac:dyDescent="0.2">
      <c r="H39" s="3"/>
    </row>
    <row r="40" spans="8:8" ht="21" x14ac:dyDescent="0.2">
      <c r="H40" s="3"/>
    </row>
    <row r="41" spans="8:8" ht="21" x14ac:dyDescent="0.2">
      <c r="H41" s="3"/>
    </row>
    <row r="42" spans="8:8" ht="21" x14ac:dyDescent="0.2">
      <c r="H42" s="3"/>
    </row>
    <row r="43" spans="8:8" ht="21" x14ac:dyDescent="0.2">
      <c r="H43" s="3"/>
    </row>
  </sheetData>
  <mergeCells count="1">
    <mergeCell ref="B2:H2"/>
  </mergeCells>
  <hyperlinks>
    <hyperlink ref="C4" location="'CLSM Confocals'!A1" display="CLSM Confocals" xr:uid="{00000000-0004-0000-0000-000000000000}"/>
    <hyperlink ref="G4" location="'Widefield Fluorescence'!A1" display="Widefield Fluorescence" xr:uid="{00000000-0004-0000-0000-000003000000}"/>
    <hyperlink ref="G10" location="'Specialized systems'!A1" display="Specialized systems" xr:uid="{00000000-0004-0000-0000-000004000000}"/>
    <hyperlink ref="C19" location="'High Content Automated'!A1" display="High Content Automated" xr:uid="{BAE480A4-E690-4414-A92E-463FBF4B1C4A}"/>
    <hyperlink ref="G16" location="'Image Analysis Workstations'!A1" display="Image Analysis" xr:uid="{7744DDFA-49B9-4089-B36B-F43A037AEEB2}"/>
    <hyperlink ref="C25" location="'In vivo'!A1" display="In Vivo Imaging" xr:uid="{49B84CB9-D367-4368-8A5A-F844191BAE37}"/>
    <hyperlink ref="C16" location="'SDM Confocal'!A1" display="Spinning Disk confocal" xr:uid="{41D772CA-FBC9-4E98-9910-C0E64FE367B9}"/>
  </hyperlinks>
  <printOptions gridLines="1"/>
  <pageMargins left="0.25" right="0.25" top="0.75" bottom="0.75" header="0.3" footer="0.3"/>
  <pageSetup paperSize="9" scale="38"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197"/>
  <sheetViews>
    <sheetView zoomScaleNormal="100" workbookViewId="0">
      <pane xSplit="1" ySplit="2" topLeftCell="H18" activePane="bottomRight" state="frozen"/>
      <selection pane="topRight" activeCell="B1" sqref="B1"/>
      <selection pane="bottomLeft" activeCell="A2" sqref="A2"/>
      <selection pane="bottomRight" activeCell="J29" sqref="J29"/>
    </sheetView>
  </sheetViews>
  <sheetFormatPr baseColWidth="10" defaultColWidth="9.1640625" defaultRowHeight="15" x14ac:dyDescent="0.2"/>
  <cols>
    <col min="1" max="1" width="47" style="31" bestFit="1" customWidth="1"/>
    <col min="2" max="3" width="85.6640625" style="77" customWidth="1"/>
    <col min="4" max="4" width="84.83203125" style="2" customWidth="1"/>
    <col min="5" max="5" width="83" style="2" customWidth="1"/>
    <col min="6" max="6" width="86.6640625" style="1" customWidth="1"/>
    <col min="7" max="7" width="114.83203125" style="1" customWidth="1"/>
    <col min="8" max="8" width="59.6640625" style="1" customWidth="1"/>
    <col min="9" max="9" width="96.1640625" style="1" customWidth="1"/>
    <col min="10" max="10" width="119" style="1" customWidth="1"/>
    <col min="11" max="11" width="64.5" style="1" customWidth="1"/>
    <col min="12" max="16384" width="9.1640625" style="1"/>
  </cols>
  <sheetData>
    <row r="1" spans="1:11" ht="34" customHeight="1" x14ac:dyDescent="0.4">
      <c r="A1" s="36" t="s">
        <v>115</v>
      </c>
      <c r="B1" s="147" t="str">
        <f>Overview!C5</f>
        <v>Leica Stellaris 5 X</v>
      </c>
      <c r="C1" s="147" t="str">
        <f>Overview!C6</f>
        <v>Leica Stellaris 5 LIA</v>
      </c>
      <c r="D1" s="149" t="str">
        <f>Overview!C7</f>
        <v>Zeiss LSM980-Airy</v>
      </c>
      <c r="E1" s="149" t="str">
        <f>Overview!C8</f>
        <v>Zeiss LSM900-Airy</v>
      </c>
      <c r="F1" s="142" t="str">
        <f>Overview!C9</f>
        <v>Zeiss LSM880</v>
      </c>
      <c r="G1" s="142" t="str">
        <f>Overview!C10</f>
        <v>Zeiss LSM800-Airy</v>
      </c>
      <c r="H1" s="142" t="str">
        <f>Overview!C11</f>
        <v>Zeiss LSM800</v>
      </c>
      <c r="I1" s="144" t="str">
        <f>Overview!C12</f>
        <v>Zeiss LSM710</v>
      </c>
      <c r="J1" s="144" t="str">
        <f>Overview!C13</f>
        <v>Zeiss LSM700</v>
      </c>
      <c r="K1" s="145" t="str">
        <f>Overview!C14</f>
        <v>Olympus FV1000</v>
      </c>
    </row>
    <row r="2" spans="1:11" s="10" customFormat="1" ht="27" x14ac:dyDescent="0.3">
      <c r="A2" s="37" t="s">
        <v>0</v>
      </c>
      <c r="B2" s="148"/>
      <c r="C2" s="148"/>
      <c r="D2" s="143"/>
      <c r="E2" s="143"/>
      <c r="F2" s="143"/>
      <c r="G2" s="143"/>
      <c r="H2" s="143"/>
      <c r="I2" s="143"/>
      <c r="J2" s="143"/>
      <c r="K2" s="146"/>
    </row>
    <row r="3" spans="1:11" s="11" customFormat="1" ht="21" x14ac:dyDescent="0.25">
      <c r="A3" s="70" t="s">
        <v>1</v>
      </c>
      <c r="B3" s="72" t="s">
        <v>29</v>
      </c>
      <c r="C3" s="72" t="s">
        <v>29</v>
      </c>
      <c r="D3" s="40" t="s">
        <v>344</v>
      </c>
      <c r="E3" s="40" t="s">
        <v>29</v>
      </c>
      <c r="F3" s="40" t="s">
        <v>29</v>
      </c>
      <c r="G3" s="40" t="s">
        <v>29</v>
      </c>
      <c r="H3" s="40" t="s">
        <v>29</v>
      </c>
      <c r="I3" s="40" t="s">
        <v>319</v>
      </c>
      <c r="J3" s="40" t="s">
        <v>29</v>
      </c>
      <c r="K3" s="41" t="s">
        <v>29</v>
      </c>
    </row>
    <row r="4" spans="1:11" s="11" customFormat="1" ht="21" x14ac:dyDescent="0.25">
      <c r="A4" s="60" t="s">
        <v>209</v>
      </c>
      <c r="B4" s="73" t="s">
        <v>332</v>
      </c>
      <c r="C4" s="73" t="s">
        <v>332</v>
      </c>
      <c r="D4" s="40" t="s">
        <v>317</v>
      </c>
      <c r="E4" s="40" t="s">
        <v>317</v>
      </c>
      <c r="F4" s="40" t="s">
        <v>317</v>
      </c>
      <c r="G4" s="40" t="s">
        <v>317</v>
      </c>
      <c r="H4" s="40" t="s">
        <v>117</v>
      </c>
      <c r="I4" s="40" t="s">
        <v>117</v>
      </c>
      <c r="J4" s="40" t="s">
        <v>117</v>
      </c>
      <c r="K4" s="41" t="s">
        <v>29</v>
      </c>
    </row>
    <row r="5" spans="1:11" s="11" customFormat="1" ht="21" x14ac:dyDescent="0.25">
      <c r="A5" s="71" t="s">
        <v>5</v>
      </c>
      <c r="B5" s="74" t="s">
        <v>333</v>
      </c>
      <c r="C5" s="74" t="s">
        <v>333</v>
      </c>
      <c r="D5" s="35" t="s">
        <v>318</v>
      </c>
      <c r="E5" s="35" t="s">
        <v>31</v>
      </c>
      <c r="F5" s="35" t="s">
        <v>31</v>
      </c>
      <c r="G5" s="35" t="s">
        <v>31</v>
      </c>
      <c r="H5" s="35" t="s">
        <v>31</v>
      </c>
      <c r="I5" s="35" t="s">
        <v>31</v>
      </c>
      <c r="J5" s="35" t="s">
        <v>31</v>
      </c>
      <c r="K5" s="43" t="s">
        <v>31</v>
      </c>
    </row>
    <row r="6" spans="1:11" s="11" customFormat="1" ht="34" x14ac:dyDescent="0.25">
      <c r="A6" s="60" t="s">
        <v>210</v>
      </c>
      <c r="B6" s="73" t="s">
        <v>334</v>
      </c>
      <c r="C6" s="73" t="s">
        <v>334</v>
      </c>
      <c r="D6" s="40" t="s">
        <v>208</v>
      </c>
      <c r="E6" s="40" t="s">
        <v>208</v>
      </c>
      <c r="F6" s="40" t="s">
        <v>263</v>
      </c>
      <c r="G6" s="40" t="s">
        <v>263</v>
      </c>
      <c r="H6" s="40" t="s">
        <v>263</v>
      </c>
      <c r="I6" s="40" t="s">
        <v>211</v>
      </c>
      <c r="J6" s="40" t="s">
        <v>263</v>
      </c>
      <c r="K6" s="41" t="s">
        <v>212</v>
      </c>
    </row>
    <row r="7" spans="1:11" s="11" customFormat="1" ht="45.75" customHeight="1" x14ac:dyDescent="0.25">
      <c r="A7" s="60" t="s">
        <v>167</v>
      </c>
      <c r="B7" s="73" t="s">
        <v>323</v>
      </c>
      <c r="C7" s="73" t="s">
        <v>323</v>
      </c>
      <c r="D7" s="40" t="s">
        <v>146</v>
      </c>
      <c r="E7" s="40" t="s">
        <v>161</v>
      </c>
      <c r="F7" s="40" t="s">
        <v>228</v>
      </c>
      <c r="G7" s="40" t="s">
        <v>74</v>
      </c>
      <c r="H7" s="40" t="s">
        <v>82</v>
      </c>
      <c r="I7" s="40" t="s">
        <v>70</v>
      </c>
      <c r="J7" s="40" t="s">
        <v>66</v>
      </c>
      <c r="K7" s="41" t="s">
        <v>118</v>
      </c>
    </row>
    <row r="8" spans="1:11" s="11" customFormat="1" ht="39.75" customHeight="1" x14ac:dyDescent="0.25">
      <c r="A8" s="60" t="s">
        <v>167</v>
      </c>
      <c r="B8" s="73" t="s">
        <v>324</v>
      </c>
      <c r="C8" s="73" t="s">
        <v>324</v>
      </c>
      <c r="D8" s="40" t="s">
        <v>147</v>
      </c>
      <c r="E8" s="40"/>
      <c r="F8" s="40" t="s">
        <v>229</v>
      </c>
      <c r="G8" s="40" t="s">
        <v>75</v>
      </c>
      <c r="H8" s="40" t="s">
        <v>81</v>
      </c>
      <c r="I8" s="40" t="s">
        <v>71</v>
      </c>
      <c r="J8" s="40" t="s">
        <v>67</v>
      </c>
      <c r="K8" s="41" t="s">
        <v>119</v>
      </c>
    </row>
    <row r="9" spans="1:11" s="11" customFormat="1" ht="21" x14ac:dyDescent="0.25">
      <c r="A9" s="60" t="s">
        <v>167</v>
      </c>
      <c r="B9" s="73" t="s">
        <v>325</v>
      </c>
      <c r="C9" s="73" t="s">
        <v>325</v>
      </c>
      <c r="D9" s="40"/>
      <c r="E9" s="40"/>
      <c r="F9" s="40" t="s">
        <v>230</v>
      </c>
      <c r="G9" s="40" t="s">
        <v>76</v>
      </c>
      <c r="H9" s="40" t="s">
        <v>80</v>
      </c>
      <c r="I9" s="40" t="s">
        <v>72</v>
      </c>
      <c r="J9" s="40" t="s">
        <v>68</v>
      </c>
      <c r="K9" s="41" t="s">
        <v>120</v>
      </c>
    </row>
    <row r="10" spans="1:11" s="11" customFormat="1" ht="21" x14ac:dyDescent="0.25">
      <c r="A10" s="60" t="s">
        <v>167</v>
      </c>
      <c r="B10" s="73"/>
      <c r="C10" s="73"/>
      <c r="D10" s="40"/>
      <c r="E10" s="40"/>
      <c r="F10" s="40" t="s">
        <v>231</v>
      </c>
      <c r="G10" s="40" t="s">
        <v>77</v>
      </c>
      <c r="H10" s="40" t="s">
        <v>79</v>
      </c>
      <c r="I10" s="40" t="s">
        <v>73</v>
      </c>
      <c r="J10" s="40" t="s">
        <v>69</v>
      </c>
      <c r="K10" s="41" t="s">
        <v>121</v>
      </c>
    </row>
    <row r="11" spans="1:11" s="11" customFormat="1" ht="41.25" customHeight="1" x14ac:dyDescent="0.25">
      <c r="A11" s="60" t="s">
        <v>167</v>
      </c>
      <c r="B11" s="73"/>
      <c r="C11" s="73"/>
      <c r="D11" s="40"/>
      <c r="E11" s="40"/>
      <c r="F11" s="40"/>
      <c r="G11" s="40" t="s">
        <v>227</v>
      </c>
      <c r="H11" s="40" t="s">
        <v>78</v>
      </c>
      <c r="I11" s="40"/>
      <c r="J11" s="40" t="s">
        <v>243</v>
      </c>
      <c r="K11" s="41" t="s">
        <v>122</v>
      </c>
    </row>
    <row r="12" spans="1:11" s="11" customFormat="1" ht="21" x14ac:dyDescent="0.25">
      <c r="A12" s="61" t="s">
        <v>167</v>
      </c>
      <c r="B12" s="75"/>
      <c r="C12" s="75"/>
      <c r="D12" s="35"/>
      <c r="E12" s="35"/>
      <c r="F12" s="35"/>
      <c r="G12" s="35"/>
      <c r="H12" s="35" t="s">
        <v>213</v>
      </c>
      <c r="I12" s="35"/>
      <c r="J12" s="35"/>
      <c r="K12" s="43" t="s">
        <v>123</v>
      </c>
    </row>
    <row r="13" spans="1:11" s="11" customFormat="1" ht="21" x14ac:dyDescent="0.25">
      <c r="A13" s="70" t="s">
        <v>202</v>
      </c>
      <c r="B13" s="72" t="s">
        <v>326</v>
      </c>
      <c r="C13" s="40" t="s">
        <v>33</v>
      </c>
      <c r="D13" s="40" t="s">
        <v>33</v>
      </c>
      <c r="E13" s="40" t="s">
        <v>33</v>
      </c>
      <c r="F13" s="40" t="s">
        <v>33</v>
      </c>
      <c r="G13" s="40" t="s">
        <v>33</v>
      </c>
      <c r="H13" s="40" t="s">
        <v>214</v>
      </c>
      <c r="I13" s="40" t="s">
        <v>33</v>
      </c>
      <c r="J13" s="40" t="s">
        <v>33</v>
      </c>
      <c r="K13" s="41" t="s">
        <v>33</v>
      </c>
    </row>
    <row r="14" spans="1:11" s="11" customFormat="1" ht="21" x14ac:dyDescent="0.25">
      <c r="A14" s="60" t="s">
        <v>203</v>
      </c>
      <c r="B14" s="73" t="s">
        <v>327</v>
      </c>
      <c r="C14" s="40" t="s">
        <v>46</v>
      </c>
      <c r="D14" s="40" t="s">
        <v>144</v>
      </c>
      <c r="E14" s="40" t="s">
        <v>46</v>
      </c>
      <c r="F14" s="40" t="s">
        <v>46</v>
      </c>
      <c r="G14" s="40" t="s">
        <v>46</v>
      </c>
      <c r="H14" s="40" t="s">
        <v>215</v>
      </c>
      <c r="I14" s="40" t="s">
        <v>49</v>
      </c>
      <c r="J14" s="40" t="s">
        <v>46</v>
      </c>
      <c r="K14" s="41" t="s">
        <v>34</v>
      </c>
    </row>
    <row r="15" spans="1:11" s="11" customFormat="1" ht="21" x14ac:dyDescent="0.25">
      <c r="A15" s="60" t="s">
        <v>204</v>
      </c>
      <c r="B15" s="73" t="s">
        <v>335</v>
      </c>
      <c r="C15" s="40" t="s">
        <v>51</v>
      </c>
      <c r="D15" s="40" t="s">
        <v>46</v>
      </c>
      <c r="E15" s="40" t="s">
        <v>51</v>
      </c>
      <c r="F15" s="40" t="s">
        <v>51</v>
      </c>
      <c r="G15" s="40" t="s">
        <v>51</v>
      </c>
      <c r="H15" s="40" t="s">
        <v>216</v>
      </c>
      <c r="I15" s="40" t="s">
        <v>46</v>
      </c>
      <c r="J15" s="40" t="s">
        <v>47</v>
      </c>
      <c r="K15" s="41" t="s">
        <v>35</v>
      </c>
    </row>
    <row r="16" spans="1:11" s="11" customFormat="1" ht="21" x14ac:dyDescent="0.25">
      <c r="A16" s="60" t="s">
        <v>205</v>
      </c>
      <c r="B16" s="73"/>
      <c r="C16" s="40" t="s">
        <v>48</v>
      </c>
      <c r="D16" s="40" t="s">
        <v>51</v>
      </c>
      <c r="E16" s="40" t="s">
        <v>53</v>
      </c>
      <c r="F16" s="40" t="s">
        <v>53</v>
      </c>
      <c r="G16" s="40" t="s">
        <v>53</v>
      </c>
      <c r="H16" s="40" t="s">
        <v>217</v>
      </c>
      <c r="I16" s="40" t="s">
        <v>50</v>
      </c>
      <c r="J16" s="40" t="s">
        <v>48</v>
      </c>
      <c r="K16" s="41" t="s">
        <v>32</v>
      </c>
    </row>
    <row r="17" spans="1:11" s="11" customFormat="1" ht="21" x14ac:dyDescent="0.25">
      <c r="A17" s="60" t="s">
        <v>206</v>
      </c>
      <c r="B17" s="73"/>
      <c r="C17" s="73"/>
      <c r="D17" s="40" t="s">
        <v>145</v>
      </c>
      <c r="E17" s="40"/>
      <c r="F17" s="40"/>
      <c r="G17" s="40"/>
      <c r="H17" s="40" t="s">
        <v>218</v>
      </c>
      <c r="I17" s="40" t="s">
        <v>51</v>
      </c>
      <c r="J17" s="40"/>
      <c r="K17" s="41"/>
    </row>
    <row r="18" spans="1:11" s="11" customFormat="1" ht="21" x14ac:dyDescent="0.25">
      <c r="A18" s="60" t="s">
        <v>207</v>
      </c>
      <c r="B18" s="73"/>
      <c r="C18" s="73"/>
      <c r="D18" s="40" t="s">
        <v>48</v>
      </c>
      <c r="E18" s="40"/>
      <c r="F18" s="40"/>
      <c r="G18" s="40"/>
      <c r="H18" s="40" t="s">
        <v>219</v>
      </c>
      <c r="I18" s="40" t="s">
        <v>52</v>
      </c>
      <c r="J18" s="40"/>
      <c r="K18" s="41"/>
    </row>
    <row r="19" spans="1:11" s="11" customFormat="1" ht="21" x14ac:dyDescent="0.25">
      <c r="A19" s="61" t="s">
        <v>4</v>
      </c>
      <c r="B19" s="75" t="s">
        <v>83</v>
      </c>
      <c r="C19" s="110" t="s">
        <v>83</v>
      </c>
      <c r="D19" s="35" t="s">
        <v>345</v>
      </c>
      <c r="E19" s="35" t="s">
        <v>83</v>
      </c>
      <c r="F19" s="35" t="s">
        <v>83</v>
      </c>
      <c r="G19" s="35" t="s">
        <v>83</v>
      </c>
      <c r="H19" s="35" t="s">
        <v>114</v>
      </c>
      <c r="I19" s="35" t="s">
        <v>83</v>
      </c>
      <c r="J19" s="35" t="s">
        <v>83</v>
      </c>
      <c r="K19" s="43" t="s">
        <v>83</v>
      </c>
    </row>
    <row r="20" spans="1:11" s="11" customFormat="1" ht="38.25" customHeight="1" x14ac:dyDescent="0.25">
      <c r="A20" s="60" t="s">
        <v>8</v>
      </c>
      <c r="B20" s="73" t="s">
        <v>328</v>
      </c>
      <c r="C20" s="73"/>
      <c r="D20" s="40" t="s">
        <v>148</v>
      </c>
      <c r="E20" s="40" t="s">
        <v>163</v>
      </c>
      <c r="F20" s="40" t="s">
        <v>232</v>
      </c>
      <c r="G20" s="40" t="s">
        <v>232</v>
      </c>
      <c r="H20" s="40" t="s">
        <v>220</v>
      </c>
      <c r="I20" s="40" t="s">
        <v>239</v>
      </c>
      <c r="J20" s="40" t="s">
        <v>244</v>
      </c>
      <c r="K20" s="41" t="s">
        <v>249</v>
      </c>
    </row>
    <row r="21" spans="1:11" s="11" customFormat="1" ht="38" customHeight="1" x14ac:dyDescent="0.25">
      <c r="A21" s="60" t="s">
        <v>8</v>
      </c>
      <c r="B21" s="73"/>
      <c r="C21" s="73"/>
      <c r="D21" s="40" t="s">
        <v>149</v>
      </c>
      <c r="E21" s="40" t="s">
        <v>164</v>
      </c>
      <c r="F21" s="40" t="s">
        <v>233</v>
      </c>
      <c r="G21" s="40" t="s">
        <v>233</v>
      </c>
      <c r="H21" s="40" t="s">
        <v>221</v>
      </c>
      <c r="I21" s="40" t="s">
        <v>240</v>
      </c>
      <c r="J21" s="40" t="s">
        <v>245</v>
      </c>
      <c r="K21" s="41" t="s">
        <v>250</v>
      </c>
    </row>
    <row r="22" spans="1:11" s="11" customFormat="1" ht="38" customHeight="1" x14ac:dyDescent="0.25">
      <c r="A22" s="60" t="s">
        <v>8</v>
      </c>
      <c r="B22" s="73"/>
      <c r="C22" s="73"/>
      <c r="D22" s="40" t="s">
        <v>150</v>
      </c>
      <c r="E22" s="40"/>
      <c r="F22" s="40" t="s">
        <v>234</v>
      </c>
      <c r="G22" s="40" t="s">
        <v>235</v>
      </c>
      <c r="H22" s="40" t="s">
        <v>222</v>
      </c>
      <c r="I22" s="40" t="s">
        <v>241</v>
      </c>
      <c r="J22" s="40" t="s">
        <v>246</v>
      </c>
      <c r="K22" s="41" t="s">
        <v>251</v>
      </c>
    </row>
    <row r="23" spans="1:11" s="11" customFormat="1" ht="55.5" customHeight="1" x14ac:dyDescent="0.25">
      <c r="A23" s="60" t="s">
        <v>8</v>
      </c>
      <c r="B23" s="73"/>
      <c r="C23" s="73"/>
      <c r="D23" s="40" t="s">
        <v>151</v>
      </c>
      <c r="E23" s="40"/>
      <c r="F23" s="40" t="s">
        <v>235</v>
      </c>
      <c r="G23" s="40"/>
      <c r="H23" s="40"/>
      <c r="I23" s="40"/>
      <c r="J23" s="40" t="s">
        <v>247</v>
      </c>
      <c r="K23" s="41" t="s">
        <v>252</v>
      </c>
    </row>
    <row r="24" spans="1:11" s="11" customFormat="1" ht="55.5" customHeight="1" x14ac:dyDescent="0.25">
      <c r="A24" s="60"/>
      <c r="B24" s="73"/>
      <c r="C24" s="73"/>
      <c r="D24" s="40"/>
      <c r="E24" s="40"/>
      <c r="F24" s="40"/>
      <c r="G24" s="40"/>
      <c r="H24" s="40"/>
      <c r="I24" s="40"/>
      <c r="J24" s="40"/>
      <c r="K24" s="41" t="s">
        <v>253</v>
      </c>
    </row>
    <row r="25" spans="1:11" s="11" customFormat="1" ht="55.5" customHeight="1" x14ac:dyDescent="0.25">
      <c r="A25" s="60"/>
      <c r="B25" s="73"/>
      <c r="C25" s="73"/>
      <c r="D25" s="40"/>
      <c r="E25" s="40"/>
      <c r="F25" s="40"/>
      <c r="G25" s="40"/>
      <c r="H25" s="40"/>
      <c r="I25" s="40"/>
      <c r="J25" s="40"/>
      <c r="K25" s="41" t="s">
        <v>254</v>
      </c>
    </row>
    <row r="26" spans="1:11" s="11" customFormat="1" ht="69.75" customHeight="1" x14ac:dyDescent="0.25">
      <c r="A26" s="111" t="s">
        <v>6</v>
      </c>
      <c r="B26" s="76" t="s">
        <v>337</v>
      </c>
      <c r="C26" s="112" t="s">
        <v>421</v>
      </c>
      <c r="D26" s="62" t="s">
        <v>152</v>
      </c>
      <c r="E26" s="62" t="s">
        <v>306</v>
      </c>
      <c r="F26" s="62" t="s">
        <v>59</v>
      </c>
      <c r="G26" s="62" t="s">
        <v>56</v>
      </c>
      <c r="H26" s="62" t="s">
        <v>61</v>
      </c>
      <c r="I26" s="62" t="s">
        <v>126</v>
      </c>
      <c r="J26" s="62" t="s">
        <v>43</v>
      </c>
      <c r="K26" s="63" t="s">
        <v>255</v>
      </c>
    </row>
    <row r="27" spans="1:11" s="11" customFormat="1" ht="62.25" customHeight="1" x14ac:dyDescent="0.25">
      <c r="A27" s="70" t="s">
        <v>6</v>
      </c>
      <c r="B27" s="73" t="s">
        <v>338</v>
      </c>
      <c r="C27" s="72" t="s">
        <v>422</v>
      </c>
      <c r="D27" s="40" t="s">
        <v>153</v>
      </c>
      <c r="E27" s="40" t="s">
        <v>307</v>
      </c>
      <c r="F27" s="40" t="s">
        <v>226</v>
      </c>
      <c r="G27" s="40" t="s">
        <v>128</v>
      </c>
      <c r="H27" s="40" t="s">
        <v>62</v>
      </c>
      <c r="I27" s="40" t="s">
        <v>305</v>
      </c>
      <c r="J27" s="40" t="s">
        <v>44</v>
      </c>
      <c r="K27" s="41" t="s">
        <v>256</v>
      </c>
    </row>
    <row r="28" spans="1:11" s="11" customFormat="1" ht="35" x14ac:dyDescent="0.25">
      <c r="A28" s="70" t="s">
        <v>6</v>
      </c>
      <c r="B28" s="72" t="s">
        <v>336</v>
      </c>
      <c r="C28" s="72" t="s">
        <v>420</v>
      </c>
      <c r="D28" s="40" t="s">
        <v>154</v>
      </c>
      <c r="E28" s="40" t="s">
        <v>308</v>
      </c>
      <c r="F28" s="40" t="s">
        <v>60</v>
      </c>
      <c r="G28" s="40" t="s">
        <v>57</v>
      </c>
      <c r="H28" s="40" t="s">
        <v>63</v>
      </c>
      <c r="I28" s="40" t="s">
        <v>54</v>
      </c>
      <c r="J28" s="40" t="s">
        <v>124</v>
      </c>
      <c r="K28" s="41" t="s">
        <v>257</v>
      </c>
    </row>
    <row r="29" spans="1:11" s="11" customFormat="1" ht="35" x14ac:dyDescent="0.25">
      <c r="A29" s="70" t="s">
        <v>6</v>
      </c>
      <c r="B29" s="73" t="s">
        <v>339</v>
      </c>
      <c r="C29" s="73"/>
      <c r="D29" s="40" t="s">
        <v>155</v>
      </c>
      <c r="E29" s="40" t="s">
        <v>309</v>
      </c>
      <c r="F29" s="40" t="s">
        <v>130</v>
      </c>
      <c r="G29" s="40" t="s">
        <v>58</v>
      </c>
      <c r="H29" s="40" t="s">
        <v>223</v>
      </c>
      <c r="I29" s="40" t="s">
        <v>127</v>
      </c>
      <c r="J29" s="40" t="s">
        <v>45</v>
      </c>
      <c r="K29" s="41" t="s">
        <v>258</v>
      </c>
    </row>
    <row r="30" spans="1:11" s="11" customFormat="1" ht="52" x14ac:dyDescent="0.25">
      <c r="A30" s="70" t="s">
        <v>6</v>
      </c>
      <c r="B30" s="73" t="s">
        <v>340</v>
      </c>
      <c r="C30" s="73"/>
      <c r="D30" s="40" t="s">
        <v>156</v>
      </c>
      <c r="E30" s="40" t="s">
        <v>310</v>
      </c>
      <c r="F30" s="64" t="s">
        <v>225</v>
      </c>
      <c r="G30" s="40" t="s">
        <v>129</v>
      </c>
      <c r="H30" s="40" t="s">
        <v>64</v>
      </c>
      <c r="I30" s="40" t="s">
        <v>55</v>
      </c>
      <c r="J30" s="40" t="s">
        <v>125</v>
      </c>
      <c r="K30" s="41" t="s">
        <v>259</v>
      </c>
    </row>
    <row r="31" spans="1:11" s="11" customFormat="1" ht="59.25" customHeight="1" x14ac:dyDescent="0.25">
      <c r="A31" s="71" t="s">
        <v>6</v>
      </c>
      <c r="B31" s="72" t="s">
        <v>341</v>
      </c>
      <c r="D31" s="35" t="s">
        <v>157</v>
      </c>
      <c r="E31" s="35" t="s">
        <v>160</v>
      </c>
      <c r="F31" s="35"/>
      <c r="G31" s="35"/>
      <c r="H31" s="35" t="s">
        <v>65</v>
      </c>
      <c r="I31" s="35"/>
      <c r="J31" s="35"/>
      <c r="K31" s="43" t="s">
        <v>260</v>
      </c>
    </row>
    <row r="32" spans="1:11" s="11" customFormat="1" ht="54.75" customHeight="1" x14ac:dyDescent="0.25">
      <c r="A32" s="70" t="s">
        <v>9</v>
      </c>
      <c r="B32" s="80" t="s">
        <v>329</v>
      </c>
      <c r="C32" s="80" t="s">
        <v>423</v>
      </c>
      <c r="D32" s="40" t="s">
        <v>158</v>
      </c>
      <c r="E32" s="40" t="s">
        <v>162</v>
      </c>
      <c r="F32" s="40" t="s">
        <v>238</v>
      </c>
      <c r="G32" s="40" t="s">
        <v>237</v>
      </c>
      <c r="H32" s="40" t="s">
        <v>224</v>
      </c>
      <c r="I32" s="40" t="s">
        <v>242</v>
      </c>
      <c r="J32" s="40" t="s">
        <v>248</v>
      </c>
      <c r="K32" s="41" t="s">
        <v>261</v>
      </c>
    </row>
    <row r="33" spans="1:11" s="11" customFormat="1" ht="21" x14ac:dyDescent="0.25">
      <c r="A33" s="60" t="s">
        <v>10</v>
      </c>
      <c r="B33" s="73" t="s">
        <v>342</v>
      </c>
      <c r="C33" s="73" t="s">
        <v>342</v>
      </c>
      <c r="D33" s="40" t="s">
        <v>159</v>
      </c>
      <c r="E33" s="40" t="s">
        <v>165</v>
      </c>
      <c r="F33" s="40" t="s">
        <v>236</v>
      </c>
      <c r="G33" s="65" t="s">
        <v>132</v>
      </c>
      <c r="H33" s="40" t="s">
        <v>87</v>
      </c>
      <c r="I33" s="40" t="s">
        <v>86</v>
      </c>
      <c r="J33" s="40" t="s">
        <v>85</v>
      </c>
      <c r="K33" s="41" t="s">
        <v>84</v>
      </c>
    </row>
    <row r="34" spans="1:11" s="11" customFormat="1" ht="52" x14ac:dyDescent="0.25">
      <c r="A34" s="61" t="s">
        <v>11</v>
      </c>
      <c r="B34" s="75" t="s">
        <v>343</v>
      </c>
      <c r="C34" s="110" t="s">
        <v>424</v>
      </c>
      <c r="D34" s="35" t="s">
        <v>346</v>
      </c>
      <c r="E34" s="35" t="s">
        <v>166</v>
      </c>
      <c r="F34" s="35" t="s">
        <v>91</v>
      </c>
      <c r="G34" s="35" t="s">
        <v>90</v>
      </c>
      <c r="H34" s="35" t="s">
        <v>88</v>
      </c>
      <c r="I34" s="35" t="s">
        <v>89</v>
      </c>
      <c r="J34" s="35" t="s">
        <v>131</v>
      </c>
      <c r="K34" s="43" t="s">
        <v>262</v>
      </c>
    </row>
    <row r="35" spans="1:11" x14ac:dyDescent="0.2">
      <c r="D35" s="1"/>
      <c r="E35" s="1"/>
    </row>
    <row r="36" spans="1:11" x14ac:dyDescent="0.2">
      <c r="D36" s="1"/>
      <c r="E36" s="1"/>
    </row>
    <row r="37" spans="1:11" x14ac:dyDescent="0.2">
      <c r="D37" s="1"/>
      <c r="E37" s="1"/>
    </row>
    <row r="38" spans="1:11" x14ac:dyDescent="0.2">
      <c r="D38" s="1"/>
      <c r="E38" s="1"/>
    </row>
    <row r="39" spans="1:11" x14ac:dyDescent="0.2">
      <c r="D39" s="1"/>
      <c r="E39" s="1"/>
    </row>
    <row r="40" spans="1:11" x14ac:dyDescent="0.2">
      <c r="D40" s="1"/>
      <c r="E40" s="1"/>
    </row>
    <row r="41" spans="1:11" x14ac:dyDescent="0.2">
      <c r="D41" s="1"/>
      <c r="E41" s="1"/>
    </row>
    <row r="42" spans="1:11" x14ac:dyDescent="0.2">
      <c r="D42" s="1"/>
      <c r="E42" s="1"/>
    </row>
    <row r="43" spans="1:11" x14ac:dyDescent="0.2">
      <c r="D43" s="1"/>
      <c r="E43" s="1"/>
    </row>
    <row r="44" spans="1:11" x14ac:dyDescent="0.2">
      <c r="D44" s="1"/>
      <c r="E44" s="1"/>
    </row>
    <row r="45" spans="1:11" x14ac:dyDescent="0.2">
      <c r="D45" s="1"/>
      <c r="E45" s="1"/>
    </row>
    <row r="46" spans="1:11" x14ac:dyDescent="0.2">
      <c r="D46" s="1"/>
      <c r="E46" s="1"/>
    </row>
    <row r="47" spans="1:11" x14ac:dyDescent="0.2">
      <c r="D47" s="1"/>
      <c r="E47" s="1"/>
    </row>
    <row r="48" spans="1:11" x14ac:dyDescent="0.2">
      <c r="D48" s="1"/>
      <c r="E48" s="1"/>
    </row>
    <row r="49" spans="4:5" x14ac:dyDescent="0.2">
      <c r="D49" s="1"/>
      <c r="E49" s="1"/>
    </row>
    <row r="50" spans="4:5" x14ac:dyDescent="0.2">
      <c r="D50" s="1"/>
      <c r="E50" s="1"/>
    </row>
    <row r="51" spans="4:5" x14ac:dyDescent="0.2">
      <c r="D51" s="1"/>
      <c r="E51" s="1"/>
    </row>
    <row r="52" spans="4:5" x14ac:dyDescent="0.2">
      <c r="D52" s="1"/>
      <c r="E52" s="1"/>
    </row>
    <row r="53" spans="4:5" x14ac:dyDescent="0.2">
      <c r="D53" s="1"/>
      <c r="E53" s="1"/>
    </row>
    <row r="54" spans="4:5" x14ac:dyDescent="0.2">
      <c r="D54" s="1"/>
      <c r="E54" s="1"/>
    </row>
    <row r="55" spans="4:5" x14ac:dyDescent="0.2">
      <c r="D55" s="1"/>
      <c r="E55" s="1"/>
    </row>
    <row r="56" spans="4:5" x14ac:dyDescent="0.2">
      <c r="D56" s="1"/>
      <c r="E56" s="1"/>
    </row>
    <row r="57" spans="4:5" x14ac:dyDescent="0.2">
      <c r="D57" s="1"/>
      <c r="E57" s="1"/>
    </row>
    <row r="58" spans="4:5" x14ac:dyDescent="0.2">
      <c r="D58" s="1"/>
      <c r="E58" s="1"/>
    </row>
    <row r="59" spans="4:5" x14ac:dyDescent="0.2">
      <c r="D59" s="1"/>
      <c r="E59" s="1"/>
    </row>
    <row r="60" spans="4:5" x14ac:dyDescent="0.2">
      <c r="D60" s="1"/>
      <c r="E60" s="1"/>
    </row>
    <row r="61" spans="4:5" x14ac:dyDescent="0.2">
      <c r="D61" s="1"/>
      <c r="E61" s="1"/>
    </row>
    <row r="62" spans="4:5" x14ac:dyDescent="0.2">
      <c r="D62" s="1"/>
      <c r="E62" s="1"/>
    </row>
    <row r="63" spans="4:5" x14ac:dyDescent="0.2">
      <c r="D63" s="1"/>
      <c r="E63" s="1"/>
    </row>
    <row r="64" spans="4:5" x14ac:dyDescent="0.2">
      <c r="D64" s="1"/>
      <c r="E64" s="1"/>
    </row>
    <row r="65" spans="4:5" x14ac:dyDescent="0.2">
      <c r="D65" s="1"/>
      <c r="E65" s="1"/>
    </row>
    <row r="66" spans="4:5" x14ac:dyDescent="0.2">
      <c r="D66" s="1"/>
      <c r="E66" s="1"/>
    </row>
    <row r="67" spans="4:5" x14ac:dyDescent="0.2">
      <c r="D67" s="1"/>
      <c r="E67" s="1"/>
    </row>
    <row r="68" spans="4:5" x14ac:dyDescent="0.2">
      <c r="D68" s="1"/>
      <c r="E68" s="1"/>
    </row>
    <row r="69" spans="4:5" x14ac:dyDescent="0.2">
      <c r="D69" s="1"/>
      <c r="E69" s="1"/>
    </row>
    <row r="70" spans="4:5" x14ac:dyDescent="0.2">
      <c r="D70" s="1"/>
      <c r="E70" s="1"/>
    </row>
    <row r="71" spans="4:5" x14ac:dyDescent="0.2">
      <c r="D71" s="1"/>
      <c r="E71" s="1"/>
    </row>
    <row r="72" spans="4:5" x14ac:dyDescent="0.2">
      <c r="D72" s="1"/>
      <c r="E72" s="1"/>
    </row>
    <row r="73" spans="4:5" x14ac:dyDescent="0.2">
      <c r="D73" s="1"/>
      <c r="E73" s="1"/>
    </row>
    <row r="74" spans="4:5" x14ac:dyDescent="0.2">
      <c r="D74" s="1"/>
      <c r="E74" s="1"/>
    </row>
    <row r="75" spans="4:5" x14ac:dyDescent="0.2">
      <c r="D75" s="1"/>
      <c r="E75" s="1"/>
    </row>
    <row r="76" spans="4:5" x14ac:dyDescent="0.2">
      <c r="D76" s="1"/>
      <c r="E76" s="1"/>
    </row>
    <row r="77" spans="4:5" x14ac:dyDescent="0.2">
      <c r="D77" s="1"/>
      <c r="E77" s="1"/>
    </row>
    <row r="78" spans="4:5" x14ac:dyDescent="0.2">
      <c r="D78" s="1"/>
      <c r="E78" s="1"/>
    </row>
    <row r="79" spans="4:5" x14ac:dyDescent="0.2">
      <c r="D79" s="1"/>
      <c r="E79" s="1"/>
    </row>
    <row r="80" spans="4:5" x14ac:dyDescent="0.2">
      <c r="D80" s="1"/>
      <c r="E80" s="1"/>
    </row>
    <row r="81" spans="4:5" x14ac:dyDescent="0.2">
      <c r="D81" s="1"/>
      <c r="E81" s="1"/>
    </row>
    <row r="82" spans="4:5" x14ac:dyDescent="0.2">
      <c r="D82" s="1"/>
      <c r="E82" s="1"/>
    </row>
    <row r="83" spans="4:5" x14ac:dyDescent="0.2">
      <c r="D83" s="1"/>
      <c r="E83" s="1"/>
    </row>
    <row r="84" spans="4:5" x14ac:dyDescent="0.2">
      <c r="D84" s="1"/>
      <c r="E84" s="1"/>
    </row>
    <row r="85" spans="4:5" x14ac:dyDescent="0.2">
      <c r="D85" s="1"/>
      <c r="E85" s="1"/>
    </row>
    <row r="86" spans="4:5" x14ac:dyDescent="0.2">
      <c r="D86" s="1"/>
      <c r="E86" s="1"/>
    </row>
    <row r="87" spans="4:5" x14ac:dyDescent="0.2">
      <c r="D87" s="1"/>
      <c r="E87" s="1"/>
    </row>
    <row r="88" spans="4:5" x14ac:dyDescent="0.2">
      <c r="D88" s="1"/>
      <c r="E88" s="1"/>
    </row>
    <row r="89" spans="4:5" x14ac:dyDescent="0.2">
      <c r="D89" s="1"/>
      <c r="E89" s="1"/>
    </row>
    <row r="90" spans="4:5" x14ac:dyDescent="0.2">
      <c r="D90" s="1"/>
      <c r="E90" s="1"/>
    </row>
    <row r="91" spans="4:5" x14ac:dyDescent="0.2">
      <c r="D91" s="1"/>
      <c r="E91" s="1"/>
    </row>
    <row r="92" spans="4:5" x14ac:dyDescent="0.2">
      <c r="D92" s="1"/>
      <c r="E92" s="1"/>
    </row>
    <row r="93" spans="4:5" x14ac:dyDescent="0.2">
      <c r="D93" s="1"/>
      <c r="E93" s="1"/>
    </row>
    <row r="94" spans="4:5" x14ac:dyDescent="0.2">
      <c r="D94" s="1"/>
      <c r="E94" s="1"/>
    </row>
    <row r="95" spans="4:5" x14ac:dyDescent="0.2">
      <c r="D95" s="1"/>
      <c r="E95" s="1"/>
    </row>
    <row r="96" spans="4:5" x14ac:dyDescent="0.2">
      <c r="D96" s="1"/>
      <c r="E96" s="1"/>
    </row>
    <row r="97" spans="4:5" x14ac:dyDescent="0.2">
      <c r="D97" s="1"/>
      <c r="E97" s="1"/>
    </row>
    <row r="98" spans="4:5" x14ac:dyDescent="0.2">
      <c r="D98" s="1"/>
      <c r="E98" s="1"/>
    </row>
    <row r="99" spans="4:5" x14ac:dyDescent="0.2">
      <c r="D99" s="1"/>
      <c r="E99" s="1"/>
    </row>
    <row r="100" spans="4:5" x14ac:dyDescent="0.2">
      <c r="D100" s="1"/>
      <c r="E100" s="1"/>
    </row>
    <row r="101" spans="4:5" x14ac:dyDescent="0.2">
      <c r="D101" s="1"/>
      <c r="E101" s="1"/>
    </row>
    <row r="102" spans="4:5" x14ac:dyDescent="0.2">
      <c r="D102" s="1"/>
      <c r="E102" s="1"/>
    </row>
    <row r="103" spans="4:5" x14ac:dyDescent="0.2">
      <c r="D103" s="1"/>
      <c r="E103" s="1"/>
    </row>
    <row r="104" spans="4:5" x14ac:dyDescent="0.2">
      <c r="D104" s="1"/>
      <c r="E104" s="1"/>
    </row>
    <row r="105" spans="4:5" x14ac:dyDescent="0.2">
      <c r="D105" s="1"/>
      <c r="E105" s="1"/>
    </row>
    <row r="106" spans="4:5" x14ac:dyDescent="0.2">
      <c r="D106" s="1"/>
      <c r="E106" s="1"/>
    </row>
    <row r="107" spans="4:5" x14ac:dyDescent="0.2">
      <c r="D107" s="1"/>
      <c r="E107" s="1"/>
    </row>
    <row r="108" spans="4:5" x14ac:dyDescent="0.2">
      <c r="D108" s="1"/>
      <c r="E108" s="1"/>
    </row>
    <row r="109" spans="4:5" x14ac:dyDescent="0.2">
      <c r="D109" s="1"/>
      <c r="E109" s="1"/>
    </row>
    <row r="110" spans="4:5" x14ac:dyDescent="0.2">
      <c r="D110" s="1"/>
      <c r="E110" s="1"/>
    </row>
    <row r="111" spans="4:5" x14ac:dyDescent="0.2">
      <c r="D111" s="1"/>
      <c r="E111" s="1"/>
    </row>
    <row r="112" spans="4:5" x14ac:dyDescent="0.2">
      <c r="D112" s="1"/>
      <c r="E112" s="1"/>
    </row>
    <row r="113" spans="4:5" x14ac:dyDescent="0.2">
      <c r="D113" s="1"/>
      <c r="E113" s="1"/>
    </row>
    <row r="114" spans="4:5" x14ac:dyDescent="0.2">
      <c r="D114" s="1"/>
      <c r="E114" s="1"/>
    </row>
    <row r="115" spans="4:5" x14ac:dyDescent="0.2">
      <c r="D115" s="1"/>
      <c r="E115" s="1"/>
    </row>
    <row r="116" spans="4:5" x14ac:dyDescent="0.2">
      <c r="D116" s="1"/>
      <c r="E116" s="1"/>
    </row>
    <row r="117" spans="4:5" x14ac:dyDescent="0.2">
      <c r="D117" s="1"/>
      <c r="E117" s="1"/>
    </row>
    <row r="118" spans="4:5" x14ac:dyDescent="0.2">
      <c r="D118" s="1"/>
      <c r="E118" s="1"/>
    </row>
    <row r="119" spans="4:5" x14ac:dyDescent="0.2">
      <c r="D119" s="1"/>
      <c r="E119" s="1"/>
    </row>
    <row r="120" spans="4:5" x14ac:dyDescent="0.2">
      <c r="D120" s="1"/>
      <c r="E120" s="1"/>
    </row>
    <row r="121" spans="4:5" x14ac:dyDescent="0.2">
      <c r="D121" s="1"/>
      <c r="E121" s="1"/>
    </row>
    <row r="122" spans="4:5" x14ac:dyDescent="0.2">
      <c r="D122" s="1"/>
      <c r="E122" s="1"/>
    </row>
    <row r="123" spans="4:5" x14ac:dyDescent="0.2">
      <c r="D123" s="1"/>
      <c r="E123" s="1"/>
    </row>
    <row r="124" spans="4:5" x14ac:dyDescent="0.2">
      <c r="D124" s="1"/>
      <c r="E124" s="1"/>
    </row>
    <row r="125" spans="4:5" x14ac:dyDescent="0.2">
      <c r="D125" s="1"/>
      <c r="E125" s="1"/>
    </row>
    <row r="126" spans="4:5" x14ac:dyDescent="0.2">
      <c r="D126" s="1"/>
      <c r="E126" s="1"/>
    </row>
    <row r="127" spans="4:5" x14ac:dyDescent="0.2">
      <c r="D127" s="1"/>
      <c r="E127" s="1"/>
    </row>
    <row r="128" spans="4:5" x14ac:dyDescent="0.2">
      <c r="D128" s="1"/>
      <c r="E128" s="1"/>
    </row>
    <row r="129" spans="4:5" x14ac:dyDescent="0.2">
      <c r="D129" s="1"/>
      <c r="E129" s="1"/>
    </row>
    <row r="130" spans="4:5" x14ac:dyDescent="0.2">
      <c r="D130" s="1"/>
      <c r="E130" s="1"/>
    </row>
    <row r="131" spans="4:5" x14ac:dyDescent="0.2">
      <c r="D131" s="1"/>
      <c r="E131" s="1"/>
    </row>
    <row r="132" spans="4:5" x14ac:dyDescent="0.2">
      <c r="D132" s="1"/>
      <c r="E132" s="1"/>
    </row>
    <row r="133" spans="4:5" x14ac:dyDescent="0.2">
      <c r="D133" s="1"/>
      <c r="E133" s="1"/>
    </row>
    <row r="134" spans="4:5" x14ac:dyDescent="0.2">
      <c r="D134" s="1"/>
      <c r="E134" s="1"/>
    </row>
    <row r="135" spans="4:5" x14ac:dyDescent="0.2">
      <c r="D135" s="1"/>
      <c r="E135" s="1"/>
    </row>
    <row r="136" spans="4:5" x14ac:dyDescent="0.2">
      <c r="D136" s="1"/>
      <c r="E136" s="1"/>
    </row>
    <row r="137" spans="4:5" x14ac:dyDescent="0.2">
      <c r="D137" s="1"/>
      <c r="E137" s="1"/>
    </row>
    <row r="138" spans="4:5" x14ac:dyDescent="0.2">
      <c r="D138" s="1"/>
      <c r="E138" s="1"/>
    </row>
    <row r="139" spans="4:5" x14ac:dyDescent="0.2">
      <c r="D139" s="1"/>
      <c r="E139" s="1"/>
    </row>
    <row r="140" spans="4:5" x14ac:dyDescent="0.2">
      <c r="D140" s="1"/>
      <c r="E140" s="1"/>
    </row>
    <row r="141" spans="4:5" x14ac:dyDescent="0.2">
      <c r="D141" s="1"/>
      <c r="E141" s="1"/>
    </row>
    <row r="142" spans="4:5" x14ac:dyDescent="0.2">
      <c r="D142" s="1"/>
      <c r="E142" s="1"/>
    </row>
    <row r="143" spans="4:5" x14ac:dyDescent="0.2">
      <c r="D143" s="1"/>
      <c r="E143" s="1"/>
    </row>
    <row r="144" spans="4:5" x14ac:dyDescent="0.2">
      <c r="D144" s="1"/>
      <c r="E144" s="1"/>
    </row>
    <row r="145" spans="4:5" x14ac:dyDescent="0.2">
      <c r="D145" s="1"/>
      <c r="E145" s="1"/>
    </row>
    <row r="146" spans="4:5" x14ac:dyDescent="0.2">
      <c r="D146" s="1"/>
      <c r="E146" s="1"/>
    </row>
    <row r="147" spans="4:5" x14ac:dyDescent="0.2">
      <c r="D147" s="1"/>
      <c r="E147" s="1"/>
    </row>
    <row r="148" spans="4:5" x14ac:dyDescent="0.2">
      <c r="D148" s="1"/>
      <c r="E148" s="1"/>
    </row>
    <row r="149" spans="4:5" x14ac:dyDescent="0.2">
      <c r="D149" s="1"/>
      <c r="E149" s="1"/>
    </row>
    <row r="150" spans="4:5" x14ac:dyDescent="0.2">
      <c r="D150" s="1"/>
      <c r="E150" s="1"/>
    </row>
    <row r="151" spans="4:5" x14ac:dyDescent="0.2">
      <c r="D151" s="1"/>
      <c r="E151" s="1"/>
    </row>
    <row r="152" spans="4:5" x14ac:dyDescent="0.2">
      <c r="D152" s="1"/>
      <c r="E152" s="1"/>
    </row>
    <row r="153" spans="4:5" x14ac:dyDescent="0.2">
      <c r="D153" s="1"/>
      <c r="E153" s="1"/>
    </row>
    <row r="154" spans="4:5" x14ac:dyDescent="0.2">
      <c r="D154" s="1"/>
      <c r="E154" s="1"/>
    </row>
    <row r="155" spans="4:5" x14ac:dyDescent="0.2">
      <c r="D155" s="1"/>
      <c r="E155" s="1"/>
    </row>
    <row r="156" spans="4:5" x14ac:dyDescent="0.2">
      <c r="D156" s="1"/>
      <c r="E156" s="1"/>
    </row>
    <row r="157" spans="4:5" x14ac:dyDescent="0.2">
      <c r="D157" s="1"/>
      <c r="E157" s="1"/>
    </row>
    <row r="158" spans="4:5" x14ac:dyDescent="0.2">
      <c r="D158" s="1"/>
      <c r="E158" s="1"/>
    </row>
    <row r="159" spans="4:5" x14ac:dyDescent="0.2">
      <c r="D159" s="1"/>
      <c r="E159" s="1"/>
    </row>
    <row r="160" spans="4:5" x14ac:dyDescent="0.2">
      <c r="D160" s="1"/>
      <c r="E160" s="1"/>
    </row>
    <row r="161" spans="4:5" x14ac:dyDescent="0.2">
      <c r="D161" s="1"/>
      <c r="E161" s="1"/>
    </row>
    <row r="162" spans="4:5" x14ac:dyDescent="0.2">
      <c r="D162" s="1"/>
      <c r="E162" s="1"/>
    </row>
    <row r="163" spans="4:5" x14ac:dyDescent="0.2">
      <c r="D163" s="1"/>
      <c r="E163" s="1"/>
    </row>
    <row r="164" spans="4:5" x14ac:dyDescent="0.2">
      <c r="D164" s="1"/>
      <c r="E164" s="1"/>
    </row>
    <row r="165" spans="4:5" x14ac:dyDescent="0.2">
      <c r="D165" s="1"/>
      <c r="E165" s="1"/>
    </row>
    <row r="166" spans="4:5" x14ac:dyDescent="0.2">
      <c r="D166" s="1"/>
      <c r="E166" s="1"/>
    </row>
    <row r="167" spans="4:5" x14ac:dyDescent="0.2">
      <c r="D167" s="1"/>
      <c r="E167" s="1"/>
    </row>
    <row r="168" spans="4:5" x14ac:dyDescent="0.2">
      <c r="D168" s="1"/>
      <c r="E168" s="1"/>
    </row>
    <row r="169" spans="4:5" x14ac:dyDescent="0.2">
      <c r="D169" s="1"/>
      <c r="E169" s="1"/>
    </row>
    <row r="170" spans="4:5" x14ac:dyDescent="0.2">
      <c r="D170" s="1"/>
      <c r="E170" s="1"/>
    </row>
    <row r="171" spans="4:5" x14ac:dyDescent="0.2">
      <c r="D171" s="1"/>
      <c r="E171" s="1"/>
    </row>
    <row r="172" spans="4:5" x14ac:dyDescent="0.2">
      <c r="D172" s="1"/>
      <c r="E172" s="1"/>
    </row>
    <row r="173" spans="4:5" x14ac:dyDescent="0.2">
      <c r="D173" s="1"/>
      <c r="E173" s="1"/>
    </row>
    <row r="174" spans="4:5" x14ac:dyDescent="0.2">
      <c r="D174" s="1"/>
      <c r="E174" s="1"/>
    </row>
    <row r="175" spans="4:5" x14ac:dyDescent="0.2">
      <c r="D175" s="1"/>
      <c r="E175" s="1"/>
    </row>
    <row r="176" spans="4:5" x14ac:dyDescent="0.2">
      <c r="D176" s="1"/>
      <c r="E176" s="1"/>
    </row>
    <row r="177" spans="4:5" x14ac:dyDescent="0.2">
      <c r="D177" s="1"/>
      <c r="E177" s="1"/>
    </row>
    <row r="178" spans="4:5" x14ac:dyDescent="0.2">
      <c r="D178" s="1"/>
      <c r="E178" s="1"/>
    </row>
    <row r="179" spans="4:5" x14ac:dyDescent="0.2">
      <c r="D179" s="1"/>
      <c r="E179" s="1"/>
    </row>
    <row r="180" spans="4:5" x14ac:dyDescent="0.2">
      <c r="D180" s="1"/>
      <c r="E180" s="1"/>
    </row>
    <row r="181" spans="4:5" x14ac:dyDescent="0.2">
      <c r="D181" s="1"/>
      <c r="E181" s="1"/>
    </row>
    <row r="182" spans="4:5" x14ac:dyDescent="0.2">
      <c r="D182" s="1"/>
      <c r="E182" s="1"/>
    </row>
    <row r="183" spans="4:5" x14ac:dyDescent="0.2">
      <c r="D183" s="1"/>
      <c r="E183" s="1"/>
    </row>
    <row r="184" spans="4:5" x14ac:dyDescent="0.2">
      <c r="D184" s="1"/>
      <c r="E184" s="1"/>
    </row>
    <row r="185" spans="4:5" x14ac:dyDescent="0.2">
      <c r="D185" s="1"/>
      <c r="E185" s="1"/>
    </row>
    <row r="186" spans="4:5" x14ac:dyDescent="0.2">
      <c r="D186" s="1"/>
      <c r="E186" s="1"/>
    </row>
    <row r="187" spans="4:5" x14ac:dyDescent="0.2">
      <c r="D187" s="1"/>
      <c r="E187" s="1"/>
    </row>
    <row r="188" spans="4:5" x14ac:dyDescent="0.2">
      <c r="D188" s="1"/>
      <c r="E188" s="1"/>
    </row>
    <row r="189" spans="4:5" x14ac:dyDescent="0.2">
      <c r="D189" s="1"/>
      <c r="E189" s="1"/>
    </row>
    <row r="190" spans="4:5" x14ac:dyDescent="0.2">
      <c r="D190" s="1"/>
      <c r="E190" s="1"/>
    </row>
    <row r="191" spans="4:5" x14ac:dyDescent="0.2">
      <c r="D191" s="1"/>
      <c r="E191" s="1"/>
    </row>
    <row r="192" spans="4:5" x14ac:dyDescent="0.2">
      <c r="D192" s="1"/>
      <c r="E192" s="1"/>
    </row>
    <row r="193" spans="4:5" x14ac:dyDescent="0.2">
      <c r="D193" s="1"/>
      <c r="E193" s="1"/>
    </row>
    <row r="194" spans="4:5" x14ac:dyDescent="0.2">
      <c r="D194" s="1"/>
      <c r="E194" s="1"/>
    </row>
    <row r="195" spans="4:5" x14ac:dyDescent="0.2">
      <c r="D195" s="1"/>
      <c r="E195" s="1"/>
    </row>
    <row r="196" spans="4:5" x14ac:dyDescent="0.2">
      <c r="D196" s="1"/>
      <c r="E196" s="1"/>
    </row>
    <row r="197" spans="4:5" x14ac:dyDescent="0.2">
      <c r="D197" s="1"/>
      <c r="E197" s="1"/>
    </row>
  </sheetData>
  <mergeCells count="10">
    <mergeCell ref="G1:G2"/>
    <mergeCell ref="I1:I2"/>
    <mergeCell ref="J1:J2"/>
    <mergeCell ref="K1:K2"/>
    <mergeCell ref="B1:B2"/>
    <mergeCell ref="D1:D2"/>
    <mergeCell ref="E1:E2"/>
    <mergeCell ref="H1:H2"/>
    <mergeCell ref="F1:F2"/>
    <mergeCell ref="C1:C2"/>
  </mergeCells>
  <hyperlinks>
    <hyperlink ref="A1" location="Overview!A1" display="Back to overview" xr:uid="{00000000-0004-0000-0100-000000000000}"/>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F4469-385A-40FF-9748-CBF3CAF673E1}">
  <dimension ref="A1:V59"/>
  <sheetViews>
    <sheetView zoomScale="90" zoomScaleNormal="90" workbookViewId="0">
      <selection activeCell="B43" sqref="B43"/>
    </sheetView>
  </sheetViews>
  <sheetFormatPr baseColWidth="10" defaultColWidth="8.83203125" defaultRowHeight="15" x14ac:dyDescent="0.2"/>
  <cols>
    <col min="1" max="1" width="51.33203125" style="31" bestFit="1" customWidth="1"/>
    <col min="2" max="2" width="156.1640625" customWidth="1"/>
  </cols>
  <sheetData>
    <row r="1" spans="1:22" ht="35" x14ac:dyDescent="0.4">
      <c r="A1" s="115" t="s">
        <v>115</v>
      </c>
      <c r="B1" s="150" t="str">
        <f>Overview!C17</f>
        <v>Nikon CrEST V3</v>
      </c>
      <c r="C1" s="114"/>
      <c r="D1" s="113"/>
      <c r="E1" s="113"/>
      <c r="F1" s="113"/>
      <c r="G1" s="113"/>
      <c r="H1" s="113"/>
      <c r="I1" s="113"/>
      <c r="J1" s="113"/>
      <c r="K1" s="113"/>
      <c r="L1" s="113"/>
      <c r="M1" s="113"/>
      <c r="N1" s="113"/>
      <c r="O1" s="113"/>
      <c r="P1" s="113"/>
      <c r="Q1" s="113"/>
      <c r="R1" s="113"/>
      <c r="S1" s="113"/>
      <c r="T1" s="113"/>
      <c r="U1" s="113"/>
      <c r="V1" s="113"/>
    </row>
    <row r="2" spans="1:22" ht="27" x14ac:dyDescent="0.3">
      <c r="A2" s="116" t="s">
        <v>0</v>
      </c>
      <c r="B2" s="151"/>
      <c r="C2" s="114"/>
      <c r="D2" s="113"/>
      <c r="E2" s="113"/>
      <c r="F2" s="113"/>
      <c r="G2" s="113"/>
      <c r="H2" s="113"/>
      <c r="I2" s="113"/>
      <c r="J2" s="113"/>
      <c r="K2" s="113"/>
      <c r="L2" s="113"/>
      <c r="M2" s="113"/>
      <c r="N2" s="113"/>
      <c r="O2" s="113"/>
      <c r="P2" s="113"/>
      <c r="Q2" s="113"/>
      <c r="R2" s="113"/>
      <c r="S2" s="113"/>
      <c r="T2" s="113"/>
      <c r="U2" s="113"/>
      <c r="V2" s="113"/>
    </row>
    <row r="3" spans="1:22" ht="17" x14ac:dyDescent="0.2">
      <c r="A3" s="117" t="s">
        <v>1</v>
      </c>
      <c r="B3" s="72" t="s">
        <v>353</v>
      </c>
      <c r="C3" s="114"/>
      <c r="D3" s="113"/>
      <c r="E3" s="113"/>
      <c r="F3" s="113"/>
      <c r="G3" s="113"/>
      <c r="H3" s="113"/>
      <c r="I3" s="113"/>
      <c r="J3" s="113"/>
      <c r="K3" s="113"/>
      <c r="L3" s="113"/>
      <c r="M3" s="113"/>
      <c r="N3" s="113"/>
      <c r="O3" s="113"/>
      <c r="P3" s="113"/>
      <c r="Q3" s="113"/>
      <c r="R3" s="113"/>
      <c r="S3" s="113"/>
      <c r="T3" s="113"/>
      <c r="U3" s="113"/>
      <c r="V3" s="113"/>
    </row>
    <row r="4" spans="1:22" ht="17" x14ac:dyDescent="0.2">
      <c r="A4" s="118" t="s">
        <v>209</v>
      </c>
      <c r="B4" s="131" t="s">
        <v>92</v>
      </c>
      <c r="C4" s="114"/>
      <c r="D4" s="114"/>
      <c r="E4" s="114"/>
      <c r="F4" s="114"/>
      <c r="G4" s="114"/>
      <c r="H4" s="114"/>
      <c r="I4" s="114"/>
      <c r="J4" s="114"/>
      <c r="K4" s="114"/>
      <c r="L4" s="114"/>
      <c r="M4" s="114"/>
      <c r="N4" s="114"/>
      <c r="O4" s="114"/>
      <c r="P4" s="114"/>
      <c r="Q4" s="114"/>
      <c r="R4" s="114"/>
      <c r="S4" s="114"/>
      <c r="T4" s="114"/>
      <c r="U4" s="114"/>
      <c r="V4" s="114"/>
    </row>
    <row r="5" spans="1:22" ht="17" x14ac:dyDescent="0.2">
      <c r="A5" s="119" t="s">
        <v>5</v>
      </c>
      <c r="B5" s="74" t="s">
        <v>354</v>
      </c>
      <c r="C5" s="113"/>
      <c r="D5" s="113"/>
      <c r="E5" s="113"/>
      <c r="F5" s="113"/>
      <c r="G5" s="113"/>
      <c r="H5" s="113"/>
      <c r="I5" s="113"/>
      <c r="J5" s="113"/>
      <c r="K5" s="113"/>
      <c r="L5" s="113"/>
      <c r="M5" s="113"/>
      <c r="N5" s="113"/>
      <c r="O5" s="113"/>
      <c r="P5" s="113"/>
      <c r="Q5" s="113"/>
      <c r="R5" s="113"/>
      <c r="S5" s="113"/>
      <c r="T5" s="113"/>
      <c r="U5" s="113"/>
      <c r="V5" s="113"/>
    </row>
    <row r="6" spans="1:22" ht="17" x14ac:dyDescent="0.2">
      <c r="A6" s="118" t="s">
        <v>210</v>
      </c>
      <c r="B6" s="131" t="s">
        <v>355</v>
      </c>
      <c r="C6" s="114"/>
      <c r="D6" s="114"/>
      <c r="E6" s="114"/>
      <c r="F6" s="114"/>
      <c r="G6" s="114"/>
      <c r="H6" s="114"/>
      <c r="I6" s="114"/>
      <c r="J6" s="114"/>
      <c r="K6" s="114"/>
      <c r="L6" s="114"/>
      <c r="M6" s="114"/>
      <c r="N6" s="114"/>
      <c r="O6" s="114"/>
      <c r="P6" s="114"/>
      <c r="Q6" s="114"/>
      <c r="R6" s="114"/>
      <c r="S6" s="114"/>
      <c r="T6" s="114"/>
      <c r="U6" s="114"/>
      <c r="V6" s="114"/>
    </row>
    <row r="7" spans="1:22" ht="17" x14ac:dyDescent="0.2">
      <c r="A7" s="118" t="s">
        <v>167</v>
      </c>
      <c r="B7" s="131" t="s">
        <v>368</v>
      </c>
      <c r="C7" s="114"/>
      <c r="D7" s="114"/>
      <c r="E7" s="114"/>
      <c r="F7" s="114"/>
      <c r="G7" s="114"/>
      <c r="H7" s="114"/>
      <c r="I7" s="114"/>
      <c r="J7" s="114"/>
      <c r="K7" s="114"/>
      <c r="L7" s="114"/>
      <c r="M7" s="114"/>
      <c r="N7" s="114"/>
      <c r="O7" s="114"/>
      <c r="P7" s="114"/>
      <c r="Q7" s="114"/>
      <c r="R7" s="114"/>
      <c r="S7" s="114"/>
      <c r="T7" s="114"/>
      <c r="U7" s="114"/>
      <c r="V7" s="114"/>
    </row>
    <row r="8" spans="1:22" ht="17" x14ac:dyDescent="0.2">
      <c r="A8" s="118" t="s">
        <v>167</v>
      </c>
      <c r="B8" s="131" t="s">
        <v>369</v>
      </c>
      <c r="C8" s="114"/>
      <c r="D8" s="114"/>
      <c r="E8" s="114"/>
      <c r="F8" s="114"/>
      <c r="G8" s="114"/>
      <c r="H8" s="114"/>
      <c r="I8" s="114"/>
      <c r="J8" s="114"/>
      <c r="K8" s="114"/>
      <c r="L8" s="114"/>
      <c r="M8" s="114"/>
      <c r="N8" s="114"/>
      <c r="O8" s="114"/>
      <c r="P8" s="114"/>
      <c r="Q8" s="114"/>
      <c r="R8" s="114"/>
      <c r="S8" s="114"/>
      <c r="T8" s="114"/>
      <c r="U8" s="114"/>
      <c r="V8" s="114"/>
    </row>
    <row r="9" spans="1:22" ht="17" x14ac:dyDescent="0.2">
      <c r="A9" s="118" t="s">
        <v>167</v>
      </c>
      <c r="B9" s="131" t="s">
        <v>370</v>
      </c>
      <c r="C9" s="114"/>
      <c r="D9" s="114"/>
      <c r="E9" s="114"/>
      <c r="F9" s="114"/>
      <c r="G9" s="114"/>
      <c r="H9" s="114"/>
      <c r="I9" s="114"/>
      <c r="J9" s="114"/>
      <c r="K9" s="114"/>
      <c r="L9" s="114"/>
      <c r="M9" s="114"/>
      <c r="N9" s="114"/>
      <c r="O9" s="114"/>
      <c r="P9" s="114"/>
      <c r="Q9" s="114"/>
      <c r="R9" s="114"/>
      <c r="S9" s="114"/>
      <c r="T9" s="114"/>
      <c r="U9" s="114"/>
      <c r="V9" s="114"/>
    </row>
    <row r="10" spans="1:22" ht="17" x14ac:dyDescent="0.2">
      <c r="A10" s="118" t="s">
        <v>167</v>
      </c>
      <c r="B10" s="131" t="s">
        <v>371</v>
      </c>
      <c r="C10" s="114"/>
      <c r="D10" s="114"/>
      <c r="E10" s="114"/>
      <c r="F10" s="114"/>
      <c r="G10" s="114"/>
      <c r="H10" s="114"/>
      <c r="I10" s="114"/>
      <c r="J10" s="114"/>
      <c r="K10" s="114"/>
      <c r="L10" s="114"/>
      <c r="M10" s="114"/>
      <c r="N10" s="114"/>
      <c r="O10" s="114"/>
      <c r="P10" s="114"/>
      <c r="Q10" s="114"/>
      <c r="R10" s="114"/>
      <c r="S10" s="114"/>
      <c r="T10" s="114"/>
      <c r="U10" s="114"/>
      <c r="V10" s="114"/>
    </row>
    <row r="11" spans="1:22" ht="17" x14ac:dyDescent="0.2">
      <c r="A11" s="118" t="s">
        <v>167</v>
      </c>
      <c r="B11" s="131" t="s">
        <v>367</v>
      </c>
      <c r="C11" s="114"/>
      <c r="D11" s="114"/>
      <c r="E11" s="114"/>
      <c r="F11" s="114"/>
      <c r="G11" s="114"/>
      <c r="H11" s="114"/>
      <c r="I11" s="114"/>
      <c r="J11" s="114"/>
      <c r="K11" s="114"/>
      <c r="L11" s="114"/>
      <c r="M11" s="114"/>
      <c r="N11" s="114"/>
      <c r="O11" s="114"/>
      <c r="P11" s="114"/>
      <c r="Q11" s="114"/>
      <c r="R11" s="114"/>
      <c r="S11" s="114"/>
      <c r="T11" s="114"/>
      <c r="U11" s="114"/>
      <c r="V11" s="114"/>
    </row>
    <row r="12" spans="1:22" ht="17" x14ac:dyDescent="0.2">
      <c r="A12" s="120" t="s">
        <v>167</v>
      </c>
      <c r="B12" s="132"/>
      <c r="C12" s="114"/>
      <c r="D12" s="114"/>
      <c r="E12" s="114"/>
      <c r="F12" s="114"/>
      <c r="G12" s="114"/>
      <c r="H12" s="114"/>
      <c r="I12" s="114"/>
      <c r="J12" s="114"/>
      <c r="K12" s="114"/>
      <c r="L12" s="114"/>
      <c r="M12" s="114"/>
      <c r="N12" s="114"/>
      <c r="O12" s="114"/>
      <c r="P12" s="114"/>
      <c r="Q12" s="114"/>
      <c r="R12" s="114"/>
      <c r="S12" s="114"/>
      <c r="T12" s="114"/>
      <c r="U12" s="114"/>
      <c r="V12" s="114"/>
    </row>
    <row r="13" spans="1:22" ht="17" x14ac:dyDescent="0.2">
      <c r="A13" s="117" t="s">
        <v>202</v>
      </c>
      <c r="B13" s="72" t="s">
        <v>356</v>
      </c>
      <c r="C13" s="113"/>
      <c r="D13" s="113"/>
      <c r="E13" s="113"/>
      <c r="F13" s="113"/>
      <c r="G13" s="113"/>
      <c r="H13" s="113"/>
      <c r="I13" s="113"/>
      <c r="J13" s="113"/>
      <c r="K13" s="113"/>
      <c r="L13" s="113"/>
      <c r="M13" s="113"/>
      <c r="N13" s="113"/>
      <c r="O13" s="113"/>
      <c r="P13" s="113"/>
      <c r="Q13" s="113"/>
      <c r="R13" s="113"/>
      <c r="S13" s="113"/>
      <c r="T13" s="113"/>
      <c r="U13" s="113"/>
      <c r="V13" s="113"/>
    </row>
    <row r="14" spans="1:22" ht="17" x14ac:dyDescent="0.2">
      <c r="A14" s="118" t="s">
        <v>203</v>
      </c>
      <c r="B14" s="131" t="s">
        <v>358</v>
      </c>
      <c r="C14" s="114"/>
      <c r="D14" s="114"/>
      <c r="E14" s="114"/>
      <c r="F14" s="114"/>
      <c r="G14" s="114"/>
      <c r="H14" s="114"/>
      <c r="I14" s="114"/>
      <c r="J14" s="114"/>
      <c r="K14" s="114"/>
      <c r="L14" s="114"/>
      <c r="M14" s="114"/>
      <c r="N14" s="114"/>
      <c r="O14" s="114"/>
      <c r="P14" s="114"/>
      <c r="Q14" s="114"/>
      <c r="R14" s="114"/>
      <c r="S14" s="114"/>
      <c r="T14" s="114"/>
      <c r="U14" s="114"/>
      <c r="V14" s="114"/>
    </row>
    <row r="15" spans="1:22" ht="17" x14ac:dyDescent="0.2">
      <c r="A15" s="118" t="s">
        <v>204</v>
      </c>
      <c r="B15" s="131" t="s">
        <v>359</v>
      </c>
      <c r="C15" s="114"/>
      <c r="D15" s="114"/>
      <c r="E15" s="114"/>
      <c r="F15" s="114"/>
      <c r="G15" s="114"/>
      <c r="H15" s="114"/>
      <c r="I15" s="114"/>
      <c r="J15" s="114"/>
      <c r="K15" s="114"/>
      <c r="L15" s="114"/>
      <c r="M15" s="114"/>
      <c r="N15" s="114"/>
      <c r="O15" s="114"/>
      <c r="P15" s="114"/>
      <c r="Q15" s="114"/>
      <c r="R15" s="114"/>
      <c r="S15" s="114"/>
      <c r="T15" s="114"/>
      <c r="U15" s="114"/>
      <c r="V15" s="114"/>
    </row>
    <row r="16" spans="1:22" ht="17" x14ac:dyDescent="0.2">
      <c r="A16" s="118" t="s">
        <v>205</v>
      </c>
      <c r="B16" s="131" t="s">
        <v>360</v>
      </c>
      <c r="C16" s="114"/>
      <c r="D16" s="114"/>
      <c r="E16" s="114"/>
      <c r="F16" s="114"/>
      <c r="G16" s="114"/>
      <c r="H16" s="114"/>
      <c r="I16" s="114"/>
      <c r="J16" s="114"/>
      <c r="K16" s="114"/>
      <c r="L16" s="114"/>
      <c r="M16" s="114"/>
      <c r="N16" s="114"/>
      <c r="O16" s="114"/>
      <c r="P16" s="114"/>
      <c r="Q16" s="114"/>
      <c r="R16" s="114"/>
      <c r="S16" s="114"/>
      <c r="T16" s="114"/>
      <c r="U16" s="114"/>
      <c r="V16" s="114"/>
    </row>
    <row r="17" spans="1:22" ht="17" x14ac:dyDescent="0.2">
      <c r="A17" s="118" t="s">
        <v>206</v>
      </c>
      <c r="B17" s="131" t="s">
        <v>361</v>
      </c>
      <c r="C17" s="114"/>
      <c r="D17" s="114"/>
      <c r="E17" s="114"/>
      <c r="F17" s="114"/>
      <c r="G17" s="114"/>
      <c r="H17" s="114"/>
      <c r="I17" s="114"/>
      <c r="J17" s="114"/>
      <c r="K17" s="114"/>
      <c r="L17" s="114"/>
      <c r="M17" s="114"/>
      <c r="N17" s="114"/>
      <c r="O17" s="114"/>
      <c r="P17" s="114"/>
      <c r="Q17" s="114"/>
      <c r="R17" s="114"/>
      <c r="S17" s="114"/>
      <c r="T17" s="114"/>
      <c r="U17" s="114"/>
      <c r="V17" s="114"/>
    </row>
    <row r="18" spans="1:22" ht="17" x14ac:dyDescent="0.2">
      <c r="A18" s="118" t="s">
        <v>207</v>
      </c>
      <c r="B18" s="131" t="s">
        <v>362</v>
      </c>
      <c r="C18" s="114"/>
      <c r="D18" s="114"/>
      <c r="E18" s="114"/>
      <c r="F18" s="114"/>
      <c r="G18" s="114"/>
      <c r="H18" s="114"/>
      <c r="I18" s="114"/>
      <c r="J18" s="114"/>
      <c r="K18" s="114"/>
      <c r="L18" s="114"/>
      <c r="M18" s="114"/>
      <c r="N18" s="114"/>
      <c r="O18" s="114"/>
      <c r="P18" s="114"/>
      <c r="Q18" s="114"/>
      <c r="R18" s="114"/>
      <c r="S18" s="114"/>
      <c r="T18" s="114"/>
      <c r="U18" s="114"/>
      <c r="V18" s="114"/>
    </row>
    <row r="19" spans="1:22" ht="17" x14ac:dyDescent="0.2">
      <c r="A19" s="118" t="s">
        <v>357</v>
      </c>
      <c r="B19" s="131" t="s">
        <v>363</v>
      </c>
      <c r="C19" s="114"/>
      <c r="D19" s="114"/>
      <c r="E19" s="114"/>
      <c r="F19" s="114"/>
      <c r="G19" s="114"/>
      <c r="H19" s="114"/>
      <c r="I19" s="114"/>
      <c r="J19" s="114"/>
      <c r="K19" s="114"/>
      <c r="L19" s="114"/>
      <c r="M19" s="114"/>
      <c r="N19" s="114"/>
      <c r="O19" s="114"/>
      <c r="P19" s="114"/>
      <c r="Q19" s="114"/>
      <c r="R19" s="114"/>
      <c r="S19" s="114"/>
      <c r="T19" s="114"/>
      <c r="U19" s="114"/>
      <c r="V19" s="114"/>
    </row>
    <row r="20" spans="1:22" ht="17" x14ac:dyDescent="0.2">
      <c r="A20" s="120" t="s">
        <v>4</v>
      </c>
      <c r="B20" s="132" t="s">
        <v>83</v>
      </c>
      <c r="C20" s="114"/>
      <c r="D20" s="114"/>
      <c r="E20" s="114"/>
      <c r="F20" s="114"/>
      <c r="G20" s="114"/>
      <c r="H20" s="114"/>
      <c r="I20" s="114"/>
      <c r="J20" s="114"/>
      <c r="K20" s="114"/>
      <c r="L20" s="114"/>
      <c r="M20" s="114"/>
      <c r="N20" s="114"/>
      <c r="O20" s="114"/>
      <c r="P20" s="114"/>
      <c r="Q20" s="114"/>
      <c r="R20" s="114"/>
      <c r="S20" s="114"/>
      <c r="T20" s="114"/>
      <c r="U20" s="114"/>
      <c r="V20" s="114"/>
    </row>
    <row r="21" spans="1:22" ht="17" x14ac:dyDescent="0.2">
      <c r="A21" s="118" t="s">
        <v>372</v>
      </c>
      <c r="B21" s="131" t="s">
        <v>373</v>
      </c>
      <c r="C21" s="114"/>
      <c r="D21" s="114"/>
      <c r="E21" s="114"/>
      <c r="F21" s="114"/>
      <c r="G21" s="114"/>
      <c r="H21" s="114"/>
      <c r="I21" s="114"/>
      <c r="J21" s="114"/>
      <c r="K21" s="114"/>
      <c r="L21" s="114"/>
      <c r="M21" s="114"/>
      <c r="N21" s="114"/>
      <c r="O21" s="114"/>
      <c r="P21" s="114"/>
      <c r="Q21" s="114"/>
      <c r="R21" s="114"/>
      <c r="S21" s="114"/>
      <c r="T21" s="114"/>
      <c r="U21" s="114"/>
      <c r="V21" s="114"/>
    </row>
    <row r="22" spans="1:22" ht="17" x14ac:dyDescent="0.2">
      <c r="A22" s="118" t="s">
        <v>372</v>
      </c>
      <c r="B22" s="131" t="s">
        <v>374</v>
      </c>
      <c r="C22" s="114"/>
      <c r="D22" s="114"/>
      <c r="E22" s="114"/>
      <c r="F22" s="114"/>
      <c r="G22" s="114"/>
      <c r="H22" s="114"/>
      <c r="I22" s="114"/>
      <c r="J22" s="114"/>
      <c r="K22" s="114"/>
      <c r="L22" s="114"/>
      <c r="M22" s="114"/>
      <c r="N22" s="114"/>
      <c r="O22" s="114"/>
      <c r="P22" s="114"/>
      <c r="Q22" s="114"/>
      <c r="R22" s="114"/>
      <c r="S22" s="114"/>
      <c r="T22" s="114"/>
      <c r="U22" s="114"/>
      <c r="V22" s="114"/>
    </row>
    <row r="23" spans="1:22" ht="17" x14ac:dyDescent="0.2">
      <c r="A23" s="118" t="s">
        <v>375</v>
      </c>
      <c r="B23" s="131" t="s">
        <v>376</v>
      </c>
      <c r="C23" s="114"/>
      <c r="D23" s="114"/>
      <c r="E23" s="114"/>
      <c r="F23" s="114"/>
      <c r="G23" s="114"/>
      <c r="H23" s="114"/>
      <c r="I23" s="114"/>
      <c r="J23" s="114"/>
      <c r="K23" s="114"/>
      <c r="L23" s="114"/>
      <c r="M23" s="114"/>
      <c r="N23" s="114"/>
      <c r="O23" s="114"/>
      <c r="P23" s="114"/>
      <c r="Q23" s="114"/>
      <c r="R23" s="114"/>
      <c r="S23" s="114"/>
      <c r="T23" s="114"/>
      <c r="U23" s="114"/>
      <c r="V23" s="114"/>
    </row>
    <row r="24" spans="1:22" ht="17" x14ac:dyDescent="0.2">
      <c r="A24" s="118" t="s">
        <v>8</v>
      </c>
      <c r="B24" s="131"/>
      <c r="C24" s="114"/>
      <c r="D24" s="114"/>
      <c r="E24" s="114"/>
      <c r="F24" s="114"/>
      <c r="G24" s="114"/>
      <c r="H24" s="114"/>
      <c r="I24" s="114"/>
      <c r="J24" s="114"/>
      <c r="K24" s="114"/>
      <c r="L24" s="114"/>
      <c r="M24" s="114"/>
      <c r="N24" s="114"/>
      <c r="O24" s="114"/>
      <c r="P24" s="114"/>
      <c r="Q24" s="114"/>
      <c r="R24" s="114"/>
      <c r="S24" s="114"/>
      <c r="T24" s="114"/>
      <c r="U24" s="114"/>
      <c r="V24" s="114"/>
    </row>
    <row r="25" spans="1:22" ht="16" x14ac:dyDescent="0.2">
      <c r="A25" s="118"/>
      <c r="B25" s="131"/>
      <c r="C25" s="114"/>
      <c r="D25" s="114"/>
      <c r="E25" s="114"/>
      <c r="F25" s="114"/>
      <c r="G25" s="114"/>
      <c r="H25" s="114"/>
      <c r="I25" s="114"/>
      <c r="J25" s="114"/>
      <c r="K25" s="114"/>
      <c r="L25" s="114"/>
      <c r="M25" s="114"/>
      <c r="N25" s="114"/>
      <c r="O25" s="114"/>
      <c r="P25" s="114"/>
      <c r="Q25" s="114"/>
      <c r="R25" s="114"/>
      <c r="S25" s="114"/>
      <c r="T25" s="114"/>
      <c r="U25" s="114"/>
      <c r="V25" s="114"/>
    </row>
    <row r="26" spans="1:22" ht="16" x14ac:dyDescent="0.2">
      <c r="A26" s="118"/>
      <c r="B26" s="131"/>
      <c r="C26" s="114"/>
      <c r="D26" s="114"/>
      <c r="E26" s="114"/>
      <c r="F26" s="114"/>
      <c r="G26" s="114"/>
      <c r="H26" s="114"/>
      <c r="I26" s="114"/>
      <c r="J26" s="114"/>
      <c r="K26" s="114"/>
      <c r="L26" s="114"/>
      <c r="M26" s="114"/>
      <c r="N26" s="114"/>
      <c r="O26" s="114"/>
      <c r="P26" s="114"/>
      <c r="Q26" s="114"/>
      <c r="R26" s="114"/>
      <c r="S26" s="114"/>
      <c r="T26" s="114"/>
      <c r="U26" s="114"/>
      <c r="V26" s="114"/>
    </row>
    <row r="27" spans="1:22" ht="17" x14ac:dyDescent="0.2">
      <c r="A27" s="121" t="s">
        <v>6</v>
      </c>
      <c r="B27" s="80" t="s">
        <v>425</v>
      </c>
      <c r="C27" s="113"/>
      <c r="D27" s="113"/>
      <c r="E27" s="113"/>
      <c r="F27" s="113"/>
      <c r="G27" s="113"/>
      <c r="H27" s="113"/>
      <c r="I27" s="113"/>
      <c r="J27" s="113"/>
      <c r="K27" s="113"/>
      <c r="L27" s="113"/>
      <c r="M27" s="113"/>
      <c r="N27" s="113"/>
      <c r="O27" s="113"/>
      <c r="P27" s="113"/>
      <c r="Q27" s="113"/>
      <c r="R27" s="113"/>
      <c r="S27" s="113"/>
      <c r="T27" s="113"/>
      <c r="U27" s="113"/>
      <c r="V27" s="113"/>
    </row>
    <row r="28" spans="1:22" ht="17" x14ac:dyDescent="0.2">
      <c r="A28" s="117" t="s">
        <v>6</v>
      </c>
      <c r="B28" s="72" t="s">
        <v>426</v>
      </c>
      <c r="C28" s="113"/>
      <c r="D28" s="113"/>
      <c r="E28" s="113"/>
      <c r="F28" s="113"/>
      <c r="G28" s="113"/>
      <c r="H28" s="113"/>
      <c r="I28" s="113"/>
      <c r="J28" s="113"/>
      <c r="K28" s="113"/>
      <c r="L28" s="113"/>
      <c r="M28" s="113"/>
      <c r="N28" s="113"/>
      <c r="O28" s="113"/>
      <c r="P28" s="113"/>
      <c r="Q28" s="113"/>
      <c r="R28" s="113"/>
      <c r="S28" s="113"/>
      <c r="T28" s="113"/>
      <c r="U28" s="113"/>
      <c r="V28" s="113"/>
    </row>
    <row r="29" spans="1:22" ht="17" x14ac:dyDescent="0.2">
      <c r="A29" s="117" t="s">
        <v>6</v>
      </c>
      <c r="B29" s="72" t="s">
        <v>427</v>
      </c>
      <c r="C29" s="113"/>
      <c r="D29" s="113"/>
      <c r="E29" s="113"/>
      <c r="F29" s="113"/>
      <c r="G29" s="113"/>
      <c r="H29" s="113"/>
      <c r="I29" s="113"/>
      <c r="J29" s="113"/>
      <c r="K29" s="113"/>
      <c r="L29" s="113"/>
      <c r="M29" s="113"/>
      <c r="N29" s="113"/>
      <c r="O29" s="113"/>
      <c r="P29" s="113"/>
      <c r="Q29" s="113"/>
      <c r="R29" s="113"/>
      <c r="S29" s="113"/>
      <c r="T29" s="113"/>
      <c r="U29" s="113"/>
      <c r="V29" s="113"/>
    </row>
    <row r="30" spans="1:22" ht="17" x14ac:dyDescent="0.2">
      <c r="A30" s="117" t="s">
        <v>6</v>
      </c>
      <c r="B30" s="72" t="s">
        <v>364</v>
      </c>
      <c r="C30" s="113"/>
      <c r="D30" s="113"/>
      <c r="E30" s="113"/>
      <c r="F30" s="113"/>
      <c r="G30" s="113"/>
      <c r="H30" s="113"/>
      <c r="I30" s="113"/>
      <c r="J30" s="113"/>
      <c r="K30" s="113"/>
      <c r="L30" s="113"/>
      <c r="M30" s="113"/>
      <c r="N30" s="113"/>
      <c r="O30" s="113"/>
      <c r="P30" s="113"/>
      <c r="Q30" s="113"/>
      <c r="R30" s="113"/>
      <c r="S30" s="113"/>
      <c r="T30" s="113"/>
      <c r="U30" s="113"/>
      <c r="V30" s="113"/>
    </row>
    <row r="31" spans="1:22" ht="17" x14ac:dyDescent="0.2">
      <c r="A31" s="117" t="s">
        <v>6</v>
      </c>
      <c r="B31" s="72" t="s">
        <v>365</v>
      </c>
      <c r="C31" s="113"/>
      <c r="D31" s="113"/>
      <c r="E31" s="113"/>
      <c r="F31" s="113"/>
      <c r="G31" s="113"/>
      <c r="H31" s="113"/>
      <c r="I31" s="113"/>
      <c r="J31" s="113"/>
      <c r="K31" s="113"/>
      <c r="L31" s="113"/>
      <c r="M31" s="113"/>
      <c r="N31" s="113"/>
      <c r="O31" s="113"/>
      <c r="P31" s="113"/>
      <c r="Q31" s="113"/>
      <c r="R31" s="113"/>
      <c r="S31" s="113"/>
      <c r="T31" s="113"/>
      <c r="U31" s="113"/>
      <c r="V31" s="113"/>
    </row>
    <row r="32" spans="1:22" ht="17" x14ac:dyDescent="0.2">
      <c r="A32" s="119" t="s">
        <v>6</v>
      </c>
      <c r="B32" s="74" t="s">
        <v>428</v>
      </c>
      <c r="C32" s="113"/>
      <c r="D32" s="113"/>
      <c r="E32" s="113"/>
      <c r="F32" s="113"/>
      <c r="G32" s="113"/>
      <c r="H32" s="113"/>
      <c r="I32" s="113"/>
      <c r="J32" s="113"/>
      <c r="K32" s="113"/>
      <c r="L32" s="113"/>
      <c r="M32" s="113"/>
      <c r="N32" s="113"/>
      <c r="O32" s="113"/>
      <c r="P32" s="113"/>
      <c r="Q32" s="113"/>
      <c r="R32" s="113"/>
      <c r="S32" s="113"/>
      <c r="T32" s="113"/>
      <c r="U32" s="113"/>
      <c r="V32" s="113"/>
    </row>
    <row r="33" spans="1:22" ht="17" x14ac:dyDescent="0.2">
      <c r="A33" s="117" t="s">
        <v>9</v>
      </c>
      <c r="B33" s="72" t="s">
        <v>429</v>
      </c>
      <c r="C33" s="113"/>
      <c r="D33" s="113"/>
      <c r="E33" s="113"/>
      <c r="F33" s="113"/>
      <c r="G33" s="113"/>
      <c r="H33" s="113"/>
      <c r="I33" s="113"/>
      <c r="J33" s="113"/>
      <c r="K33" s="113"/>
      <c r="L33" s="113"/>
      <c r="M33" s="113"/>
      <c r="N33" s="113"/>
      <c r="O33" s="113"/>
      <c r="P33" s="113"/>
      <c r="Q33" s="113"/>
      <c r="R33" s="113"/>
      <c r="S33" s="113"/>
      <c r="T33" s="113"/>
      <c r="U33" s="113"/>
      <c r="V33" s="113"/>
    </row>
    <row r="34" spans="1:22" ht="17" x14ac:dyDescent="0.2">
      <c r="A34" s="117" t="s">
        <v>10</v>
      </c>
      <c r="B34" s="72" t="s">
        <v>366</v>
      </c>
      <c r="C34" s="113"/>
      <c r="D34" s="113"/>
      <c r="E34" s="113"/>
      <c r="F34" s="113"/>
      <c r="G34" s="113"/>
      <c r="H34" s="113"/>
      <c r="I34" s="113"/>
      <c r="J34" s="113"/>
      <c r="K34" s="113"/>
      <c r="L34" s="113"/>
      <c r="M34" s="113"/>
      <c r="N34" s="113"/>
      <c r="O34" s="113"/>
      <c r="P34" s="113"/>
      <c r="Q34" s="113"/>
      <c r="R34" s="113"/>
      <c r="S34" s="113"/>
      <c r="T34" s="113"/>
      <c r="U34" s="113"/>
      <c r="V34" s="113"/>
    </row>
    <row r="35" spans="1:22" ht="17" x14ac:dyDescent="0.2">
      <c r="A35" s="119" t="s">
        <v>11</v>
      </c>
      <c r="B35" s="74"/>
      <c r="C35" s="113"/>
      <c r="D35" s="113"/>
      <c r="E35" s="113"/>
      <c r="F35" s="113"/>
      <c r="G35" s="113"/>
      <c r="H35" s="113"/>
      <c r="I35" s="113"/>
      <c r="J35" s="113"/>
      <c r="K35" s="113"/>
      <c r="L35" s="113"/>
      <c r="M35" s="113"/>
      <c r="N35" s="113"/>
      <c r="O35" s="113"/>
      <c r="P35" s="113"/>
      <c r="Q35" s="113"/>
      <c r="R35" s="113"/>
      <c r="S35" s="113"/>
      <c r="T35" s="113"/>
      <c r="U35" s="113"/>
      <c r="V35" s="113"/>
    </row>
    <row r="36" spans="1:22" x14ac:dyDescent="0.2">
      <c r="A36" s="122"/>
      <c r="B36" s="31"/>
      <c r="C36" s="31"/>
      <c r="D36" s="31"/>
      <c r="E36" s="31"/>
      <c r="F36" s="31"/>
      <c r="G36" s="31"/>
      <c r="H36" s="31"/>
      <c r="I36" s="31"/>
      <c r="J36" s="31"/>
      <c r="K36" s="31"/>
      <c r="L36" s="31"/>
      <c r="M36" s="31"/>
      <c r="N36" s="31"/>
      <c r="O36" s="31"/>
      <c r="P36" s="31"/>
      <c r="Q36" s="31"/>
      <c r="R36" s="31"/>
      <c r="S36" s="31"/>
      <c r="T36" s="31"/>
      <c r="U36" s="31"/>
      <c r="V36" s="31"/>
    </row>
    <row r="37" spans="1:22" x14ac:dyDescent="0.2">
      <c r="A37" s="122"/>
      <c r="B37" s="31"/>
      <c r="C37" s="31"/>
      <c r="D37" s="31"/>
      <c r="E37" s="31"/>
      <c r="F37" s="31"/>
      <c r="G37" s="31"/>
      <c r="H37" s="31"/>
      <c r="I37" s="31"/>
      <c r="J37" s="31"/>
      <c r="K37" s="31"/>
      <c r="L37" s="31"/>
      <c r="M37" s="31"/>
      <c r="N37" s="31"/>
      <c r="O37" s="31"/>
      <c r="P37" s="31"/>
      <c r="Q37" s="31"/>
      <c r="R37" s="31"/>
      <c r="S37" s="31"/>
      <c r="T37" s="31"/>
      <c r="U37" s="31"/>
      <c r="V37" s="31"/>
    </row>
    <row r="38" spans="1:22" x14ac:dyDescent="0.2">
      <c r="A38" s="122"/>
      <c r="B38" s="31"/>
      <c r="C38" s="31"/>
      <c r="D38" s="31"/>
      <c r="E38" s="31"/>
      <c r="F38" s="31"/>
      <c r="G38" s="31"/>
      <c r="H38" s="31"/>
      <c r="I38" s="31"/>
      <c r="J38" s="31"/>
      <c r="K38" s="31"/>
      <c r="L38" s="31"/>
      <c r="M38" s="31"/>
      <c r="N38" s="31"/>
      <c r="O38" s="31"/>
      <c r="P38" s="31"/>
      <c r="Q38" s="31"/>
      <c r="R38" s="31"/>
      <c r="S38" s="31"/>
      <c r="T38" s="31"/>
      <c r="U38" s="31"/>
      <c r="V38" s="31"/>
    </row>
    <row r="39" spans="1:22" x14ac:dyDescent="0.2">
      <c r="A39" s="122"/>
      <c r="B39" s="31"/>
      <c r="C39" s="31"/>
      <c r="D39" s="31"/>
      <c r="E39" s="31"/>
      <c r="F39" s="31"/>
      <c r="G39" s="31"/>
      <c r="H39" s="31"/>
      <c r="I39" s="31"/>
      <c r="J39" s="31"/>
      <c r="K39" s="31"/>
      <c r="L39" s="31"/>
      <c r="M39" s="31"/>
      <c r="N39" s="31"/>
      <c r="O39" s="31"/>
      <c r="P39" s="31"/>
      <c r="Q39" s="31"/>
      <c r="R39" s="31"/>
      <c r="S39" s="31"/>
      <c r="T39" s="31"/>
      <c r="U39" s="31"/>
      <c r="V39" s="31"/>
    </row>
    <row r="40" spans="1:22" x14ac:dyDescent="0.2">
      <c r="A40" s="122"/>
      <c r="B40" s="31"/>
      <c r="C40" s="31"/>
      <c r="D40" s="31"/>
      <c r="E40" s="31"/>
      <c r="F40" s="31"/>
      <c r="G40" s="31"/>
      <c r="H40" s="31"/>
      <c r="I40" s="31"/>
      <c r="J40" s="31"/>
      <c r="K40" s="31"/>
      <c r="L40" s="31"/>
      <c r="M40" s="31"/>
      <c r="N40" s="31"/>
      <c r="O40" s="31"/>
      <c r="P40" s="31"/>
      <c r="Q40" s="31"/>
      <c r="R40" s="31"/>
      <c r="S40" s="31"/>
      <c r="T40" s="31"/>
      <c r="U40" s="31"/>
      <c r="V40" s="31"/>
    </row>
    <row r="41" spans="1:22" x14ac:dyDescent="0.2">
      <c r="A41" s="122"/>
      <c r="B41" s="31"/>
      <c r="C41" s="31"/>
      <c r="D41" s="31"/>
      <c r="E41" s="31"/>
      <c r="F41" s="31"/>
      <c r="G41" s="31"/>
      <c r="H41" s="31"/>
      <c r="I41" s="31"/>
      <c r="J41" s="31"/>
      <c r="K41" s="31"/>
      <c r="L41" s="31"/>
      <c r="M41" s="31"/>
      <c r="N41" s="31"/>
      <c r="O41" s="31"/>
      <c r="P41" s="31"/>
      <c r="Q41" s="31"/>
      <c r="R41" s="31"/>
      <c r="S41" s="31"/>
      <c r="T41" s="31"/>
      <c r="U41" s="31"/>
      <c r="V41" s="31"/>
    </row>
    <row r="42" spans="1:22" x14ac:dyDescent="0.2">
      <c r="A42" s="122"/>
      <c r="B42" s="31"/>
      <c r="C42" s="31"/>
      <c r="D42" s="31"/>
      <c r="E42" s="31"/>
      <c r="F42" s="31"/>
      <c r="G42" s="31"/>
      <c r="H42" s="31"/>
      <c r="I42" s="31"/>
      <c r="J42" s="31"/>
      <c r="K42" s="31"/>
      <c r="L42" s="31"/>
      <c r="M42" s="31"/>
      <c r="N42" s="31"/>
      <c r="O42" s="31"/>
      <c r="P42" s="31"/>
      <c r="Q42" s="31"/>
      <c r="R42" s="31"/>
      <c r="S42" s="31"/>
      <c r="T42" s="31"/>
      <c r="U42" s="31"/>
      <c r="V42" s="31"/>
    </row>
    <row r="43" spans="1:22" x14ac:dyDescent="0.2">
      <c r="A43" s="122"/>
      <c r="B43" s="31"/>
      <c r="C43" s="31"/>
      <c r="D43" s="31"/>
      <c r="E43" s="31"/>
      <c r="F43" s="31"/>
      <c r="G43" s="31"/>
      <c r="H43" s="31"/>
      <c r="I43" s="31"/>
      <c r="J43" s="31"/>
      <c r="K43" s="31"/>
      <c r="L43" s="31"/>
      <c r="M43" s="31"/>
      <c r="N43" s="31"/>
      <c r="O43" s="31"/>
      <c r="P43" s="31"/>
      <c r="Q43" s="31"/>
      <c r="R43" s="31"/>
      <c r="S43" s="31"/>
      <c r="T43" s="31"/>
      <c r="U43" s="31"/>
      <c r="V43" s="31"/>
    </row>
    <row r="44" spans="1:22" x14ac:dyDescent="0.2">
      <c r="B44" s="31"/>
      <c r="C44" s="31"/>
      <c r="D44" s="31"/>
      <c r="E44" s="31"/>
      <c r="F44" s="31"/>
      <c r="G44" s="31"/>
      <c r="H44" s="31"/>
      <c r="I44" s="31"/>
      <c r="J44" s="31"/>
      <c r="K44" s="31"/>
      <c r="L44" s="31"/>
      <c r="M44" s="31"/>
      <c r="N44" s="31"/>
      <c r="O44" s="31"/>
      <c r="P44" s="31"/>
      <c r="Q44" s="31"/>
      <c r="R44" s="31"/>
      <c r="S44" s="31"/>
      <c r="T44" s="31"/>
      <c r="U44" s="31"/>
      <c r="V44" s="31"/>
    </row>
    <row r="45" spans="1:22" x14ac:dyDescent="0.2">
      <c r="B45" s="31"/>
      <c r="C45" s="31"/>
      <c r="D45" s="31"/>
      <c r="E45" s="31"/>
      <c r="F45" s="31"/>
      <c r="G45" s="31"/>
      <c r="H45" s="31"/>
      <c r="I45" s="31"/>
      <c r="J45" s="31"/>
      <c r="K45" s="31"/>
      <c r="L45" s="31"/>
      <c r="M45" s="31"/>
      <c r="N45" s="31"/>
      <c r="O45" s="31"/>
      <c r="P45" s="31"/>
      <c r="Q45" s="31"/>
      <c r="R45" s="31"/>
      <c r="S45" s="31"/>
      <c r="T45" s="31"/>
      <c r="U45" s="31"/>
      <c r="V45" s="31"/>
    </row>
    <row r="46" spans="1:22" x14ac:dyDescent="0.2">
      <c r="B46" s="31"/>
      <c r="C46" s="31"/>
      <c r="D46" s="31"/>
      <c r="E46" s="31"/>
      <c r="F46" s="31"/>
      <c r="G46" s="31"/>
      <c r="H46" s="31"/>
      <c r="I46" s="31"/>
      <c r="J46" s="31"/>
      <c r="K46" s="31"/>
      <c r="L46" s="31"/>
      <c r="M46" s="31"/>
      <c r="N46" s="31"/>
      <c r="O46" s="31"/>
      <c r="P46" s="31"/>
      <c r="Q46" s="31"/>
      <c r="R46" s="31"/>
      <c r="S46" s="31"/>
      <c r="T46" s="31"/>
      <c r="U46" s="31"/>
      <c r="V46" s="31"/>
    </row>
    <row r="47" spans="1:22" x14ac:dyDescent="0.2">
      <c r="B47" s="31"/>
      <c r="C47" s="31"/>
      <c r="D47" s="31"/>
      <c r="E47" s="31"/>
      <c r="F47" s="31"/>
      <c r="G47" s="31"/>
      <c r="H47" s="31"/>
      <c r="I47" s="31"/>
      <c r="J47" s="31"/>
      <c r="K47" s="31"/>
      <c r="L47" s="31"/>
      <c r="M47" s="31"/>
      <c r="N47" s="31"/>
      <c r="O47" s="31"/>
      <c r="P47" s="31"/>
      <c r="Q47" s="31"/>
      <c r="R47" s="31"/>
      <c r="S47" s="31"/>
      <c r="T47" s="31"/>
      <c r="U47" s="31"/>
      <c r="V47" s="31"/>
    </row>
    <row r="48" spans="1:22" x14ac:dyDescent="0.2">
      <c r="B48" s="31"/>
      <c r="C48" s="31"/>
      <c r="D48" s="31"/>
      <c r="E48" s="31"/>
      <c r="F48" s="31"/>
      <c r="G48" s="31"/>
      <c r="H48" s="31"/>
      <c r="I48" s="31"/>
      <c r="J48" s="31"/>
      <c r="K48" s="31"/>
      <c r="L48" s="31"/>
      <c r="M48" s="31"/>
      <c r="N48" s="31"/>
      <c r="O48" s="31"/>
      <c r="P48" s="31"/>
      <c r="Q48" s="31"/>
      <c r="R48" s="31"/>
      <c r="S48" s="31"/>
      <c r="T48" s="31"/>
      <c r="U48" s="31"/>
      <c r="V48" s="31"/>
    </row>
    <row r="49" spans="2:22" x14ac:dyDescent="0.2">
      <c r="B49" s="31"/>
      <c r="C49" s="31"/>
      <c r="D49" s="31"/>
      <c r="E49" s="31"/>
      <c r="F49" s="31"/>
      <c r="G49" s="31"/>
      <c r="H49" s="31"/>
      <c r="I49" s="31"/>
      <c r="J49" s="31"/>
      <c r="K49" s="31"/>
      <c r="L49" s="31"/>
      <c r="M49" s="31"/>
      <c r="N49" s="31"/>
      <c r="O49" s="31"/>
      <c r="P49" s="31"/>
      <c r="Q49" s="31"/>
      <c r="R49" s="31"/>
      <c r="S49" s="31"/>
      <c r="T49" s="31"/>
      <c r="U49" s="31"/>
      <c r="V49" s="31"/>
    </row>
    <row r="50" spans="2:22" x14ac:dyDescent="0.2">
      <c r="B50" s="31"/>
      <c r="C50" s="31"/>
      <c r="D50" s="31"/>
      <c r="E50" s="31"/>
      <c r="F50" s="31"/>
      <c r="G50" s="31"/>
      <c r="H50" s="31"/>
      <c r="I50" s="31"/>
      <c r="J50" s="31"/>
      <c r="K50" s="31"/>
      <c r="L50" s="31"/>
      <c r="M50" s="31"/>
      <c r="N50" s="31"/>
      <c r="O50" s="31"/>
      <c r="P50" s="31"/>
      <c r="Q50" s="31"/>
      <c r="R50" s="31"/>
      <c r="S50" s="31"/>
      <c r="T50" s="31"/>
      <c r="U50" s="31"/>
      <c r="V50" s="31"/>
    </row>
    <row r="51" spans="2:22" x14ac:dyDescent="0.2">
      <c r="B51" s="31"/>
      <c r="C51" s="31"/>
      <c r="D51" s="31"/>
      <c r="E51" s="31"/>
      <c r="F51" s="31"/>
      <c r="G51" s="31"/>
      <c r="H51" s="31"/>
      <c r="I51" s="31"/>
      <c r="J51" s="31"/>
      <c r="K51" s="31"/>
      <c r="L51" s="31"/>
      <c r="M51" s="31"/>
      <c r="N51" s="31"/>
      <c r="O51" s="31"/>
      <c r="P51" s="31"/>
      <c r="Q51" s="31"/>
      <c r="R51" s="31"/>
      <c r="S51" s="31"/>
      <c r="T51" s="31"/>
      <c r="U51" s="31"/>
      <c r="V51" s="31"/>
    </row>
    <row r="52" spans="2:22" x14ac:dyDescent="0.2">
      <c r="B52" s="31"/>
      <c r="C52" s="31"/>
      <c r="D52" s="31"/>
      <c r="E52" s="31"/>
      <c r="F52" s="31"/>
      <c r="G52" s="31"/>
      <c r="H52" s="31"/>
      <c r="I52" s="31"/>
      <c r="J52" s="31"/>
      <c r="K52" s="31"/>
      <c r="L52" s="31"/>
      <c r="M52" s="31"/>
      <c r="N52" s="31"/>
      <c r="O52" s="31"/>
      <c r="P52" s="31"/>
      <c r="Q52" s="31"/>
      <c r="R52" s="31"/>
      <c r="S52" s="31"/>
      <c r="T52" s="31"/>
      <c r="U52" s="31"/>
      <c r="V52" s="31"/>
    </row>
    <row r="53" spans="2:22" x14ac:dyDescent="0.2">
      <c r="B53" s="31"/>
      <c r="C53" s="31"/>
      <c r="D53" s="31"/>
      <c r="E53" s="31"/>
      <c r="F53" s="31"/>
      <c r="G53" s="31"/>
      <c r="H53" s="31"/>
      <c r="I53" s="31"/>
      <c r="J53" s="31"/>
      <c r="K53" s="31"/>
      <c r="L53" s="31"/>
      <c r="M53" s="31"/>
      <c r="N53" s="31"/>
      <c r="O53" s="31"/>
      <c r="P53" s="31"/>
      <c r="Q53" s="31"/>
      <c r="R53" s="31"/>
      <c r="S53" s="31"/>
      <c r="T53" s="31"/>
      <c r="U53" s="31"/>
      <c r="V53" s="31"/>
    </row>
    <row r="54" spans="2:22" x14ac:dyDescent="0.2">
      <c r="B54" s="31"/>
      <c r="C54" s="31"/>
      <c r="D54" s="31"/>
      <c r="E54" s="31"/>
      <c r="F54" s="31"/>
      <c r="G54" s="31"/>
      <c r="H54" s="31"/>
      <c r="I54" s="31"/>
      <c r="J54" s="31"/>
      <c r="K54" s="31"/>
      <c r="L54" s="31"/>
      <c r="M54" s="31"/>
      <c r="N54" s="31"/>
      <c r="O54" s="31"/>
      <c r="P54" s="31"/>
      <c r="Q54" s="31"/>
      <c r="R54" s="31"/>
      <c r="S54" s="31"/>
      <c r="T54" s="31"/>
      <c r="U54" s="31"/>
      <c r="V54" s="31"/>
    </row>
    <row r="55" spans="2:22" x14ac:dyDescent="0.2">
      <c r="B55" s="31"/>
      <c r="C55" s="31"/>
      <c r="D55" s="31"/>
      <c r="E55" s="31"/>
      <c r="F55" s="31"/>
      <c r="G55" s="31"/>
      <c r="H55" s="31"/>
      <c r="I55" s="31"/>
      <c r="J55" s="31"/>
      <c r="K55" s="31"/>
      <c r="L55" s="31"/>
      <c r="M55" s="31"/>
      <c r="N55" s="31"/>
      <c r="O55" s="31"/>
      <c r="P55" s="31"/>
      <c r="Q55" s="31"/>
      <c r="R55" s="31"/>
      <c r="S55" s="31"/>
      <c r="T55" s="31"/>
      <c r="U55" s="31"/>
      <c r="V55" s="31"/>
    </row>
    <row r="56" spans="2:22" x14ac:dyDescent="0.2">
      <c r="B56" s="31"/>
      <c r="C56" s="31"/>
      <c r="D56" s="31"/>
      <c r="E56" s="31"/>
      <c r="F56" s="31"/>
      <c r="G56" s="31"/>
      <c r="H56" s="31"/>
      <c r="I56" s="31"/>
      <c r="J56" s="31"/>
      <c r="K56" s="31"/>
      <c r="L56" s="31"/>
      <c r="M56" s="31"/>
      <c r="N56" s="31"/>
      <c r="O56" s="31"/>
      <c r="P56" s="31"/>
      <c r="Q56" s="31"/>
      <c r="R56" s="31"/>
      <c r="S56" s="31"/>
      <c r="T56" s="31"/>
      <c r="U56" s="31"/>
      <c r="V56" s="31"/>
    </row>
    <row r="57" spans="2:22" x14ac:dyDescent="0.2">
      <c r="B57" s="31"/>
      <c r="C57" s="31"/>
      <c r="D57" s="31"/>
      <c r="E57" s="31"/>
      <c r="F57" s="31"/>
      <c r="G57" s="31"/>
      <c r="H57" s="31"/>
      <c r="I57" s="31"/>
      <c r="J57" s="31"/>
      <c r="K57" s="31"/>
      <c r="L57" s="31"/>
      <c r="M57" s="31"/>
      <c r="N57" s="31"/>
      <c r="O57" s="31"/>
      <c r="P57" s="31"/>
      <c r="Q57" s="31"/>
      <c r="R57" s="31"/>
      <c r="S57" s="31"/>
      <c r="T57" s="31"/>
      <c r="U57" s="31"/>
      <c r="V57" s="31"/>
    </row>
    <row r="58" spans="2:22" x14ac:dyDescent="0.2">
      <c r="B58" s="31"/>
      <c r="C58" s="31"/>
      <c r="D58" s="31"/>
      <c r="E58" s="31"/>
      <c r="F58" s="31"/>
      <c r="G58" s="31"/>
      <c r="H58" s="31"/>
      <c r="I58" s="31"/>
      <c r="J58" s="31"/>
      <c r="K58" s="31"/>
      <c r="L58" s="31"/>
      <c r="M58" s="31"/>
      <c r="N58" s="31"/>
      <c r="O58" s="31"/>
      <c r="P58" s="31"/>
      <c r="Q58" s="31"/>
      <c r="R58" s="31"/>
      <c r="S58" s="31"/>
      <c r="T58" s="31"/>
      <c r="U58" s="31"/>
      <c r="V58" s="31"/>
    </row>
    <row r="59" spans="2:22" x14ac:dyDescent="0.2">
      <c r="B59" s="31"/>
      <c r="C59" s="31"/>
      <c r="D59" s="31"/>
      <c r="E59" s="31"/>
      <c r="F59" s="31"/>
      <c r="G59" s="31"/>
      <c r="H59" s="31"/>
      <c r="I59" s="31"/>
      <c r="J59" s="31"/>
      <c r="K59" s="31"/>
      <c r="L59" s="31"/>
      <c r="M59" s="31"/>
      <c r="N59" s="31"/>
      <c r="O59" s="31"/>
      <c r="P59" s="31"/>
      <c r="Q59" s="31"/>
      <c r="R59" s="31"/>
      <c r="S59" s="31"/>
      <c r="T59" s="31"/>
      <c r="U59" s="31"/>
      <c r="V59" s="31"/>
    </row>
  </sheetData>
  <mergeCells count="1">
    <mergeCell ref="B1:B2"/>
  </mergeCells>
  <hyperlinks>
    <hyperlink ref="A1" location="Overview!A1" display="Back to overview" xr:uid="{5EF38615-82F6-4203-B33F-F744F489D0E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E31"/>
  <sheetViews>
    <sheetView zoomScale="75" zoomScaleNormal="75" workbookViewId="0">
      <pane xSplit="1" ySplit="2" topLeftCell="B11" activePane="bottomRight" state="frozen"/>
      <selection pane="topRight" activeCell="B1" sqref="B1"/>
      <selection pane="bottomLeft" activeCell="A2" sqref="A2"/>
      <selection pane="bottomRight" activeCell="D21" sqref="D21"/>
    </sheetView>
  </sheetViews>
  <sheetFormatPr baseColWidth="10" defaultColWidth="9.1640625" defaultRowHeight="16" x14ac:dyDescent="0.2"/>
  <cols>
    <col min="1" max="1" width="38.1640625" style="24" bestFit="1" customWidth="1"/>
    <col min="2" max="2" width="38.83203125" style="25" customWidth="1"/>
    <col min="3" max="3" width="54.6640625" style="25" customWidth="1"/>
    <col min="4" max="4" width="86.5" style="22" customWidth="1"/>
    <col min="5" max="5" width="52.83203125" style="25" customWidth="1"/>
    <col min="6" max="16384" width="9.1640625" style="25"/>
  </cols>
  <sheetData>
    <row r="1" spans="1:5" s="1" customFormat="1" ht="34" customHeight="1" x14ac:dyDescent="0.4">
      <c r="A1" s="46" t="s">
        <v>115</v>
      </c>
      <c r="B1" s="58"/>
      <c r="C1" s="58"/>
      <c r="D1" s="58"/>
      <c r="E1" s="58"/>
    </row>
    <row r="2" spans="1:5" s="13" customFormat="1" ht="54" x14ac:dyDescent="0.3">
      <c r="A2" s="59" t="s">
        <v>0</v>
      </c>
      <c r="B2" s="50" t="str">
        <f>Overview!G5</f>
        <v>Olympus IX73</v>
      </c>
      <c r="C2" s="50" t="str">
        <f>Overview!G6</f>
        <v>Leica DMI6000</v>
      </c>
      <c r="D2" s="50" t="str">
        <f>Overview!G7</f>
        <v>Zeiss Cell Observer</v>
      </c>
      <c r="E2" s="50" t="str">
        <f>Overview!G8</f>
        <v>Zeiss AxioExaminer.D1 ("Calcium Upright")</v>
      </c>
    </row>
    <row r="3" spans="1:5" ht="38" x14ac:dyDescent="0.2">
      <c r="A3" s="51" t="s">
        <v>1</v>
      </c>
      <c r="B3" s="25" t="s">
        <v>98</v>
      </c>
      <c r="C3" s="25" t="s">
        <v>283</v>
      </c>
      <c r="D3" s="25" t="s">
        <v>299</v>
      </c>
      <c r="E3" s="25" t="s">
        <v>99</v>
      </c>
    </row>
    <row r="4" spans="1:5" ht="17" x14ac:dyDescent="0.2">
      <c r="A4" s="51" t="s">
        <v>2</v>
      </c>
      <c r="B4" s="25" t="s">
        <v>100</v>
      </c>
      <c r="C4" s="25" t="s">
        <v>30</v>
      </c>
      <c r="D4" s="25" t="s">
        <v>94</v>
      </c>
      <c r="E4" s="25" t="s">
        <v>98</v>
      </c>
    </row>
    <row r="5" spans="1:5" ht="34" x14ac:dyDescent="0.2">
      <c r="A5" s="52" t="s">
        <v>5</v>
      </c>
      <c r="B5" s="34" t="s">
        <v>314</v>
      </c>
      <c r="C5" s="34"/>
      <c r="D5" s="34" t="s">
        <v>95</v>
      </c>
      <c r="E5" s="34" t="s">
        <v>292</v>
      </c>
    </row>
    <row r="6" spans="1:5" ht="34" x14ac:dyDescent="0.2">
      <c r="A6" s="51" t="s">
        <v>302</v>
      </c>
      <c r="B6" s="25" t="s">
        <v>264</v>
      </c>
      <c r="C6" s="25" t="s">
        <v>284</v>
      </c>
      <c r="D6" s="25" t="s">
        <v>269</v>
      </c>
      <c r="E6" s="25" t="s">
        <v>108</v>
      </c>
    </row>
    <row r="7" spans="1:5" ht="50" customHeight="1" x14ac:dyDescent="0.2">
      <c r="A7" s="51" t="s">
        <v>268</v>
      </c>
      <c r="B7" s="25" t="s">
        <v>93</v>
      </c>
      <c r="C7" s="25" t="s">
        <v>93</v>
      </c>
      <c r="D7" s="22" t="s">
        <v>93</v>
      </c>
      <c r="E7" s="25" t="s">
        <v>93</v>
      </c>
    </row>
    <row r="8" spans="1:5" ht="34" x14ac:dyDescent="0.2">
      <c r="A8" s="51" t="s">
        <v>3</v>
      </c>
      <c r="B8" s="25" t="s">
        <v>103</v>
      </c>
      <c r="D8" s="25" t="s">
        <v>270</v>
      </c>
      <c r="E8" s="25" t="s">
        <v>293</v>
      </c>
    </row>
    <row r="9" spans="1:5" ht="34" x14ac:dyDescent="0.2">
      <c r="A9" s="51" t="s">
        <v>3</v>
      </c>
      <c r="B9" s="25" t="s">
        <v>104</v>
      </c>
      <c r="D9" s="25" t="s">
        <v>271</v>
      </c>
      <c r="E9" s="25" t="s">
        <v>294</v>
      </c>
    </row>
    <row r="10" spans="1:5" ht="39.75" customHeight="1" x14ac:dyDescent="0.2">
      <c r="A10" s="51" t="s">
        <v>3</v>
      </c>
      <c r="B10" s="25" t="s">
        <v>105</v>
      </c>
      <c r="D10" s="25" t="s">
        <v>272</v>
      </c>
      <c r="E10" s="25" t="s">
        <v>111</v>
      </c>
    </row>
    <row r="11" spans="1:5" ht="70.5" customHeight="1" x14ac:dyDescent="0.2">
      <c r="A11" s="51" t="s">
        <v>3</v>
      </c>
      <c r="B11" s="25" t="s">
        <v>106</v>
      </c>
      <c r="D11" s="25" t="s">
        <v>383</v>
      </c>
      <c r="E11" s="25" t="s">
        <v>295</v>
      </c>
    </row>
    <row r="12" spans="1:5" ht="43.5" customHeight="1" x14ac:dyDescent="0.2">
      <c r="A12" s="51" t="s">
        <v>3</v>
      </c>
      <c r="B12" s="25" t="s">
        <v>322</v>
      </c>
      <c r="D12" s="25" t="s">
        <v>273</v>
      </c>
      <c r="E12" s="25" t="s">
        <v>296</v>
      </c>
    </row>
    <row r="13" spans="1:5" ht="17" x14ac:dyDescent="0.2">
      <c r="A13" s="51" t="s">
        <v>3</v>
      </c>
      <c r="D13" s="25" t="s">
        <v>274</v>
      </c>
    </row>
    <row r="14" spans="1:5" ht="17" x14ac:dyDescent="0.2">
      <c r="A14" s="51" t="s">
        <v>3</v>
      </c>
      <c r="D14" s="25"/>
    </row>
    <row r="15" spans="1:5" ht="17" x14ac:dyDescent="0.2">
      <c r="A15" s="51" t="s">
        <v>3</v>
      </c>
      <c r="D15" s="25"/>
    </row>
    <row r="16" spans="1:5" ht="50" customHeight="1" x14ac:dyDescent="0.2">
      <c r="A16" s="52" t="s">
        <v>4</v>
      </c>
      <c r="B16" s="34" t="s">
        <v>96</v>
      </c>
      <c r="C16" s="34"/>
      <c r="D16" s="34" t="s">
        <v>133</v>
      </c>
      <c r="E16" s="34"/>
    </row>
    <row r="17" spans="1:5" ht="50" customHeight="1" x14ac:dyDescent="0.2">
      <c r="A17" s="51" t="s">
        <v>6</v>
      </c>
      <c r="B17" s="25" t="s">
        <v>265</v>
      </c>
      <c r="C17" s="25" t="s">
        <v>285</v>
      </c>
      <c r="D17" s="25" t="s">
        <v>275</v>
      </c>
      <c r="E17" s="25" t="s">
        <v>109</v>
      </c>
    </row>
    <row r="18" spans="1:5" ht="50" customHeight="1" x14ac:dyDescent="0.2">
      <c r="A18" s="51" t="s">
        <v>6</v>
      </c>
      <c r="B18" s="25" t="s">
        <v>101</v>
      </c>
      <c r="C18" s="25" t="s">
        <v>286</v>
      </c>
      <c r="D18" s="25" t="s">
        <v>276</v>
      </c>
      <c r="E18" s="25" t="s">
        <v>110</v>
      </c>
    </row>
    <row r="19" spans="1:5" ht="50" customHeight="1" x14ac:dyDescent="0.2">
      <c r="A19" s="51" t="s">
        <v>6</v>
      </c>
      <c r="B19" s="25" t="s">
        <v>102</v>
      </c>
      <c r="C19" s="25" t="s">
        <v>287</v>
      </c>
      <c r="D19" s="25" t="s">
        <v>277</v>
      </c>
    </row>
    <row r="20" spans="1:5" ht="50" customHeight="1" x14ac:dyDescent="0.2">
      <c r="A20" s="51" t="s">
        <v>6</v>
      </c>
      <c r="B20" s="25" t="s">
        <v>266</v>
      </c>
      <c r="C20" s="25" t="s">
        <v>288</v>
      </c>
      <c r="D20" s="25" t="s">
        <v>278</v>
      </c>
      <c r="E20" s="25" t="s">
        <v>297</v>
      </c>
    </row>
    <row r="21" spans="1:5" ht="51" x14ac:dyDescent="0.2">
      <c r="A21" s="51" t="s">
        <v>6</v>
      </c>
      <c r="B21" s="25" t="s">
        <v>267</v>
      </c>
      <c r="D21" s="25" t="s">
        <v>279</v>
      </c>
    </row>
    <row r="22" spans="1:5" ht="51" x14ac:dyDescent="0.2">
      <c r="A22" s="51" t="s">
        <v>6</v>
      </c>
      <c r="B22" s="25" t="s">
        <v>312</v>
      </c>
      <c r="D22" s="25" t="s">
        <v>280</v>
      </c>
    </row>
    <row r="23" spans="1:5" ht="50" customHeight="1" x14ac:dyDescent="0.2">
      <c r="A23" s="52" t="s">
        <v>6</v>
      </c>
      <c r="B23" s="34"/>
      <c r="C23" s="34"/>
      <c r="D23" s="34"/>
      <c r="E23" s="34"/>
    </row>
    <row r="24" spans="1:5" ht="71.25" customHeight="1" x14ac:dyDescent="0.2">
      <c r="A24" s="51" t="s">
        <v>290</v>
      </c>
      <c r="B24" s="25" t="s">
        <v>107</v>
      </c>
      <c r="C24" s="25" t="s">
        <v>289</v>
      </c>
      <c r="D24" s="25" t="s">
        <v>281</v>
      </c>
      <c r="E24" s="25" t="s">
        <v>298</v>
      </c>
    </row>
    <row r="25" spans="1:5" ht="50" customHeight="1" x14ac:dyDescent="0.2">
      <c r="A25" s="51" t="s">
        <v>10</v>
      </c>
      <c r="B25" s="25" t="s">
        <v>315</v>
      </c>
      <c r="C25" s="25" t="s">
        <v>291</v>
      </c>
      <c r="D25" s="25" t="s">
        <v>97</v>
      </c>
      <c r="E25" s="25" t="s">
        <v>112</v>
      </c>
    </row>
    <row r="26" spans="1:5" ht="50" customHeight="1" x14ac:dyDescent="0.2">
      <c r="A26" s="52" t="s">
        <v>11</v>
      </c>
      <c r="B26" s="34" t="s">
        <v>316</v>
      </c>
      <c r="C26" s="34"/>
      <c r="D26" s="34" t="s">
        <v>282</v>
      </c>
      <c r="E26" s="34" t="s">
        <v>113</v>
      </c>
    </row>
    <row r="27" spans="1:5" x14ac:dyDescent="0.2">
      <c r="D27" s="13"/>
    </row>
    <row r="28" spans="1:5" x14ac:dyDescent="0.2">
      <c r="D28" s="13"/>
    </row>
    <row r="29" spans="1:5" x14ac:dyDescent="0.2">
      <c r="D29" s="13"/>
    </row>
    <row r="30" spans="1:5" x14ac:dyDescent="0.2">
      <c r="D30" s="13"/>
    </row>
    <row r="31" spans="1:5" x14ac:dyDescent="0.2">
      <c r="D31" s="13"/>
    </row>
  </sheetData>
  <hyperlinks>
    <hyperlink ref="A1" location="Overview!A1" display="Back to overview" xr:uid="{00000000-0004-0000-0300-000000000000}"/>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D19"/>
  <sheetViews>
    <sheetView zoomScale="110" zoomScaleNormal="110" workbookViewId="0">
      <pane xSplit="1" ySplit="2" topLeftCell="B3" activePane="bottomRight" state="frozen"/>
      <selection pane="topRight" activeCell="B1" sqref="B1"/>
      <selection pane="bottomLeft" activeCell="A2" sqref="A2"/>
      <selection pane="bottomRight" activeCell="D13" sqref="D13:D19"/>
    </sheetView>
  </sheetViews>
  <sheetFormatPr baseColWidth="10" defaultColWidth="9.1640625" defaultRowHeight="16" x14ac:dyDescent="0.2"/>
  <cols>
    <col min="1" max="1" width="42.33203125" style="12" bestFit="1" customWidth="1"/>
    <col min="2" max="2" width="56.33203125" style="13" customWidth="1"/>
    <col min="3" max="3" width="64.1640625" style="13" customWidth="1"/>
    <col min="4" max="4" width="66.6640625" style="13" customWidth="1"/>
    <col min="5" max="16384" width="9.1640625" style="22"/>
  </cols>
  <sheetData>
    <row r="1" spans="1:4" s="1" customFormat="1" ht="34" customHeight="1" x14ac:dyDescent="0.4">
      <c r="A1" s="55" t="s">
        <v>115</v>
      </c>
      <c r="B1" s="47"/>
      <c r="C1" s="47"/>
      <c r="D1" s="48"/>
    </row>
    <row r="2" spans="1:4" s="30" customFormat="1" ht="27" x14ac:dyDescent="0.3">
      <c r="A2" s="49" t="s">
        <v>0</v>
      </c>
      <c r="B2" s="56" t="str">
        <f>Overview!C20</f>
        <v>Sartorius IncuCyte S3</v>
      </c>
      <c r="C2" s="56" t="str">
        <f>Overview!C21</f>
        <v>Mol.Devices ImageXpress Pico</v>
      </c>
      <c r="D2" s="57" t="str">
        <f>Overview!C22</f>
        <v>Zeiss AxioScan.Z1 slide scanner</v>
      </c>
    </row>
    <row r="3" spans="1:4" ht="17" x14ac:dyDescent="0.2">
      <c r="A3" s="53" t="s">
        <v>1</v>
      </c>
      <c r="B3" s="40"/>
      <c r="C3" s="40"/>
      <c r="D3" s="41" t="s">
        <v>168</v>
      </c>
    </row>
    <row r="4" spans="1:4" ht="17" x14ac:dyDescent="0.2">
      <c r="A4" s="53" t="s">
        <v>2</v>
      </c>
      <c r="B4" s="40"/>
      <c r="C4" s="40"/>
      <c r="D4" s="41" t="s">
        <v>30</v>
      </c>
    </row>
    <row r="5" spans="1:4" ht="17" x14ac:dyDescent="0.2">
      <c r="A5" s="54" t="s">
        <v>5</v>
      </c>
      <c r="B5" s="35"/>
      <c r="C5" s="35"/>
      <c r="D5" s="43" t="s">
        <v>303</v>
      </c>
    </row>
    <row r="6" spans="1:4" ht="34" x14ac:dyDescent="0.2">
      <c r="A6" s="53" t="s">
        <v>7</v>
      </c>
      <c r="B6" s="40"/>
      <c r="C6" s="40"/>
      <c r="D6" s="41" t="s">
        <v>311</v>
      </c>
    </row>
    <row r="7" spans="1:4" ht="17" x14ac:dyDescent="0.2">
      <c r="A7" s="53" t="s">
        <v>3</v>
      </c>
      <c r="B7" s="40"/>
      <c r="C7" s="40"/>
      <c r="D7" s="41" t="s">
        <v>174</v>
      </c>
    </row>
    <row r="8" spans="1:4" ht="17" x14ac:dyDescent="0.2">
      <c r="A8" s="53" t="s">
        <v>3</v>
      </c>
      <c r="B8" s="40"/>
      <c r="C8" s="40"/>
      <c r="D8" s="41" t="s">
        <v>173</v>
      </c>
    </row>
    <row r="9" spans="1:4" ht="17" x14ac:dyDescent="0.2">
      <c r="A9" s="53" t="s">
        <v>3</v>
      </c>
      <c r="B9" s="40"/>
      <c r="C9" s="40"/>
      <c r="D9" s="41" t="s">
        <v>175</v>
      </c>
    </row>
    <row r="10" spans="1:4" ht="17" x14ac:dyDescent="0.2">
      <c r="A10" s="53" t="s">
        <v>3</v>
      </c>
      <c r="B10" s="40"/>
      <c r="C10" s="40"/>
      <c r="D10" s="41"/>
    </row>
    <row r="11" spans="1:4" ht="17" x14ac:dyDescent="0.2">
      <c r="A11" s="53" t="s">
        <v>3</v>
      </c>
      <c r="B11" s="40"/>
      <c r="C11" s="40"/>
      <c r="D11" s="41"/>
    </row>
    <row r="12" spans="1:4" ht="17" x14ac:dyDescent="0.2">
      <c r="A12" s="54" t="s">
        <v>4</v>
      </c>
      <c r="B12" s="35"/>
      <c r="C12" s="35"/>
      <c r="D12" s="43" t="s">
        <v>320</v>
      </c>
    </row>
    <row r="13" spans="1:4" ht="17" x14ac:dyDescent="0.2">
      <c r="A13" s="53" t="s">
        <v>6</v>
      </c>
      <c r="B13" s="40"/>
      <c r="C13" s="40"/>
      <c r="D13" s="138" t="s">
        <v>170</v>
      </c>
    </row>
    <row r="14" spans="1:4" ht="17" x14ac:dyDescent="0.2">
      <c r="A14" s="53" t="s">
        <v>6</v>
      </c>
      <c r="B14" s="40"/>
      <c r="C14" s="40"/>
      <c r="D14" s="138" t="s">
        <v>169</v>
      </c>
    </row>
    <row r="15" spans="1:4" ht="17" x14ac:dyDescent="0.2">
      <c r="A15" s="53" t="s">
        <v>6</v>
      </c>
      <c r="B15" s="40"/>
      <c r="C15" s="40"/>
      <c r="D15" s="138" t="s">
        <v>171</v>
      </c>
    </row>
    <row r="16" spans="1:4" ht="17" x14ac:dyDescent="0.2">
      <c r="A16" s="53" t="s">
        <v>6</v>
      </c>
      <c r="B16" s="40"/>
      <c r="C16" s="40"/>
      <c r="D16" s="138" t="s">
        <v>172</v>
      </c>
    </row>
    <row r="17" spans="1:4" ht="68" x14ac:dyDescent="0.2">
      <c r="A17" s="53" t="s">
        <v>9</v>
      </c>
      <c r="B17" s="40"/>
      <c r="C17" s="40"/>
      <c r="D17" s="138" t="s">
        <v>176</v>
      </c>
    </row>
    <row r="18" spans="1:4" ht="17" x14ac:dyDescent="0.2">
      <c r="A18" s="53" t="s">
        <v>10</v>
      </c>
      <c r="B18" s="40"/>
      <c r="C18" s="40"/>
      <c r="D18" s="138" t="s">
        <v>177</v>
      </c>
    </row>
    <row r="19" spans="1:4" ht="17" x14ac:dyDescent="0.2">
      <c r="A19" s="54" t="s">
        <v>11</v>
      </c>
      <c r="B19" s="35"/>
      <c r="C19" s="35"/>
      <c r="D19" s="139" t="s">
        <v>178</v>
      </c>
    </row>
  </sheetData>
  <hyperlinks>
    <hyperlink ref="A1" location="Overview!A1" display="Back to overview" xr:uid="{00000000-0004-0000-0200-000000000000}"/>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83497-50EB-4FFA-A957-02838E51C2AD}">
  <dimension ref="A1:D34"/>
  <sheetViews>
    <sheetView zoomScale="75" zoomScaleNormal="75" workbookViewId="0"/>
  </sheetViews>
  <sheetFormatPr baseColWidth="10" defaultColWidth="9.1640625" defaultRowHeight="15" x14ac:dyDescent="0.2"/>
  <cols>
    <col min="1" max="1" width="39" style="1" customWidth="1"/>
    <col min="2" max="3" width="47.1640625" style="1" customWidth="1"/>
    <col min="4" max="16384" width="9.1640625" style="1"/>
  </cols>
  <sheetData>
    <row r="1" spans="1:4" ht="34" customHeight="1" x14ac:dyDescent="0.4">
      <c r="A1" s="29" t="s">
        <v>115</v>
      </c>
    </row>
    <row r="2" spans="1:4" ht="27" x14ac:dyDescent="0.3">
      <c r="A2" s="37" t="s">
        <v>0</v>
      </c>
      <c r="B2" s="103" t="str">
        <f>Overview!C26</f>
        <v>PerkinElmer IVIS Spectrum</v>
      </c>
      <c r="C2" s="103"/>
      <c r="D2" s="103"/>
    </row>
    <row r="3" spans="1:4" ht="17" x14ac:dyDescent="0.2">
      <c r="A3" s="70" t="s">
        <v>1</v>
      </c>
    </row>
    <row r="4" spans="1:4" ht="17" x14ac:dyDescent="0.2">
      <c r="A4" s="60" t="s">
        <v>209</v>
      </c>
    </row>
    <row r="5" spans="1:4" ht="17" x14ac:dyDescent="0.2">
      <c r="A5" s="71" t="s">
        <v>5</v>
      </c>
    </row>
    <row r="6" spans="1:4" ht="17" x14ac:dyDescent="0.2">
      <c r="A6" s="60" t="s">
        <v>210</v>
      </c>
    </row>
    <row r="7" spans="1:4" ht="17" x14ac:dyDescent="0.2">
      <c r="A7" s="60" t="s">
        <v>167</v>
      </c>
    </row>
    <row r="8" spans="1:4" ht="17" x14ac:dyDescent="0.2">
      <c r="A8" s="60" t="s">
        <v>167</v>
      </c>
    </row>
    <row r="9" spans="1:4" ht="17" x14ac:dyDescent="0.2">
      <c r="A9" s="60" t="s">
        <v>167</v>
      </c>
    </row>
    <row r="10" spans="1:4" ht="17" x14ac:dyDescent="0.2">
      <c r="A10" s="60" t="s">
        <v>167</v>
      </c>
    </row>
    <row r="11" spans="1:4" ht="17" x14ac:dyDescent="0.2">
      <c r="A11" s="60" t="s">
        <v>167</v>
      </c>
    </row>
    <row r="12" spans="1:4" ht="17" x14ac:dyDescent="0.2">
      <c r="A12" s="61" t="s">
        <v>167</v>
      </c>
    </row>
    <row r="13" spans="1:4" ht="17" x14ac:dyDescent="0.2">
      <c r="A13" s="70" t="s">
        <v>202</v>
      </c>
    </row>
    <row r="14" spans="1:4" ht="17" x14ac:dyDescent="0.2">
      <c r="A14" s="60" t="s">
        <v>203</v>
      </c>
    </row>
    <row r="15" spans="1:4" ht="17" x14ac:dyDescent="0.2">
      <c r="A15" s="60" t="s">
        <v>204</v>
      </c>
    </row>
    <row r="16" spans="1:4" ht="17" x14ac:dyDescent="0.2">
      <c r="A16" s="60" t="s">
        <v>205</v>
      </c>
    </row>
    <row r="17" spans="1:1" ht="17" x14ac:dyDescent="0.2">
      <c r="A17" s="60" t="s">
        <v>206</v>
      </c>
    </row>
    <row r="18" spans="1:1" ht="17" x14ac:dyDescent="0.2">
      <c r="A18" s="60" t="s">
        <v>207</v>
      </c>
    </row>
    <row r="19" spans="1:1" ht="17" x14ac:dyDescent="0.2">
      <c r="A19" s="61" t="s">
        <v>4</v>
      </c>
    </row>
    <row r="20" spans="1:1" ht="17" x14ac:dyDescent="0.2">
      <c r="A20" s="60" t="s">
        <v>8</v>
      </c>
    </row>
    <row r="21" spans="1:1" ht="17" x14ac:dyDescent="0.2">
      <c r="A21" s="60" t="s">
        <v>8</v>
      </c>
    </row>
    <row r="22" spans="1:1" ht="17" x14ac:dyDescent="0.2">
      <c r="A22" s="60" t="s">
        <v>8</v>
      </c>
    </row>
    <row r="23" spans="1:1" ht="17" x14ac:dyDescent="0.2">
      <c r="A23" s="60" t="s">
        <v>8</v>
      </c>
    </row>
    <row r="24" spans="1:1" ht="16" x14ac:dyDescent="0.2">
      <c r="A24" s="60"/>
    </row>
    <row r="25" spans="1:1" ht="16" x14ac:dyDescent="0.2">
      <c r="A25" s="60"/>
    </row>
    <row r="26" spans="1:1" ht="17" x14ac:dyDescent="0.2">
      <c r="A26" s="111" t="s">
        <v>6</v>
      </c>
    </row>
    <row r="27" spans="1:1" ht="17" x14ac:dyDescent="0.2">
      <c r="A27" s="70" t="s">
        <v>6</v>
      </c>
    </row>
    <row r="28" spans="1:1" ht="17" x14ac:dyDescent="0.2">
      <c r="A28" s="70" t="s">
        <v>6</v>
      </c>
    </row>
    <row r="29" spans="1:1" ht="17" x14ac:dyDescent="0.2">
      <c r="A29" s="70" t="s">
        <v>6</v>
      </c>
    </row>
    <row r="30" spans="1:1" ht="17" x14ac:dyDescent="0.2">
      <c r="A30" s="70" t="s">
        <v>6</v>
      </c>
    </row>
    <row r="31" spans="1:1" ht="17" x14ac:dyDescent="0.2">
      <c r="A31" s="71" t="s">
        <v>6</v>
      </c>
    </row>
    <row r="32" spans="1:1" ht="17" x14ac:dyDescent="0.2">
      <c r="A32" s="70" t="s">
        <v>9</v>
      </c>
    </row>
    <row r="33" spans="1:1" ht="17" x14ac:dyDescent="0.2">
      <c r="A33" s="70" t="s">
        <v>10</v>
      </c>
    </row>
    <row r="34" spans="1:1" ht="17" x14ac:dyDescent="0.2">
      <c r="A34" s="71" t="s">
        <v>11</v>
      </c>
    </row>
  </sheetData>
  <hyperlinks>
    <hyperlink ref="A1" location="Overview!A1" display="Back to overview" xr:uid="{C34267A9-D8CD-44A3-8202-DDF65046DB2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E30"/>
  <sheetViews>
    <sheetView zoomScale="75" zoomScaleNormal="75" workbookViewId="0">
      <pane xSplit="1" ySplit="2" topLeftCell="B3" activePane="bottomRight" state="frozen"/>
      <selection pane="topRight" activeCell="B1" sqref="B1"/>
      <selection pane="bottomLeft" activeCell="A2" sqref="A2"/>
      <selection pane="bottomRight" activeCell="B2" sqref="B1:E2"/>
    </sheetView>
  </sheetViews>
  <sheetFormatPr baseColWidth="10" defaultColWidth="9.1640625" defaultRowHeight="16" x14ac:dyDescent="0.2"/>
  <cols>
    <col min="1" max="1" width="47" style="31" bestFit="1" customWidth="1"/>
    <col min="2" max="2" width="52.1640625" style="12" customWidth="1"/>
    <col min="3" max="3" width="76.1640625" style="12" customWidth="1"/>
    <col min="4" max="4" width="68.33203125" style="13" customWidth="1"/>
    <col min="5" max="5" width="62.5" style="22" customWidth="1"/>
    <col min="6" max="16384" width="9.1640625" style="22"/>
  </cols>
  <sheetData>
    <row r="1" spans="1:5" s="1" customFormat="1" ht="34" customHeight="1" x14ac:dyDescent="0.4">
      <c r="A1" s="36" t="s">
        <v>115</v>
      </c>
      <c r="B1" s="133"/>
      <c r="C1" s="133"/>
      <c r="D1" s="134"/>
      <c r="E1" s="135"/>
    </row>
    <row r="2" spans="1:5" s="23" customFormat="1" ht="27" x14ac:dyDescent="0.3">
      <c r="A2" s="37" t="s">
        <v>0</v>
      </c>
      <c r="B2" s="136" t="str">
        <f>Overview!G11</f>
        <v>Evident Alpha 3 Lightsheet</v>
      </c>
      <c r="C2" s="136" t="str">
        <f>Overview!G12</f>
        <v>LaVision Biotec UltraMicroscope II lightsheet</v>
      </c>
      <c r="D2" s="136" t="str">
        <f>Overview!G13</f>
        <v>Zeiss LSM510 NLO (2-photon)</v>
      </c>
      <c r="E2" s="136" t="str">
        <f>Overview!G14</f>
        <v>Vizgene MERSCOPE</v>
      </c>
    </row>
    <row r="3" spans="1:5" ht="17" x14ac:dyDescent="0.2">
      <c r="A3" s="39" t="s">
        <v>1</v>
      </c>
      <c r="B3" s="32"/>
      <c r="C3" s="32"/>
      <c r="D3" s="40" t="s">
        <v>179</v>
      </c>
    </row>
    <row r="4" spans="1:5" ht="17" x14ac:dyDescent="0.2">
      <c r="A4" s="39" t="s">
        <v>209</v>
      </c>
      <c r="B4" s="32"/>
      <c r="C4" s="32"/>
      <c r="D4" s="40" t="s">
        <v>180</v>
      </c>
    </row>
    <row r="5" spans="1:5" ht="17" x14ac:dyDescent="0.2">
      <c r="A5" s="42" t="s">
        <v>5</v>
      </c>
      <c r="B5" s="33"/>
      <c r="C5" s="33"/>
      <c r="D5" s="35" t="s">
        <v>181</v>
      </c>
      <c r="E5" s="33"/>
    </row>
    <row r="6" spans="1:5" ht="17" x14ac:dyDescent="0.2">
      <c r="A6" s="44" t="s">
        <v>304</v>
      </c>
      <c r="B6" s="32"/>
      <c r="C6" s="32"/>
      <c r="D6" s="40" t="s">
        <v>300</v>
      </c>
    </row>
    <row r="7" spans="1:5" ht="17" x14ac:dyDescent="0.2">
      <c r="A7" s="44" t="s">
        <v>3</v>
      </c>
      <c r="B7" s="32"/>
      <c r="C7" s="32"/>
      <c r="D7" s="40" t="s">
        <v>191</v>
      </c>
    </row>
    <row r="8" spans="1:5" ht="17" x14ac:dyDescent="0.2">
      <c r="A8" s="44" t="s">
        <v>3</v>
      </c>
      <c r="B8" s="32"/>
      <c r="C8" s="32"/>
      <c r="D8" s="40" t="s">
        <v>192</v>
      </c>
    </row>
    <row r="9" spans="1:5" ht="17" x14ac:dyDescent="0.2">
      <c r="A9" s="44" t="s">
        <v>3</v>
      </c>
      <c r="B9" s="32"/>
      <c r="C9" s="32"/>
      <c r="D9" s="40" t="s">
        <v>193</v>
      </c>
    </row>
    <row r="10" spans="1:5" ht="17" x14ac:dyDescent="0.2">
      <c r="A10" s="45" t="s">
        <v>3</v>
      </c>
      <c r="B10" s="33"/>
      <c r="C10" s="33"/>
      <c r="D10" s="35" t="s">
        <v>194</v>
      </c>
      <c r="E10" s="33"/>
    </row>
    <row r="11" spans="1:5" ht="17" x14ac:dyDescent="0.2">
      <c r="A11" s="39" t="s">
        <v>202</v>
      </c>
      <c r="B11" s="32"/>
      <c r="C11" s="32"/>
      <c r="D11" s="40" t="s">
        <v>182</v>
      </c>
    </row>
    <row r="12" spans="1:5" ht="17" x14ac:dyDescent="0.2">
      <c r="A12" s="44" t="s">
        <v>203</v>
      </c>
      <c r="B12" s="32"/>
      <c r="C12" s="32"/>
      <c r="D12" s="40" t="s">
        <v>183</v>
      </c>
    </row>
    <row r="13" spans="1:5" ht="17" x14ac:dyDescent="0.2">
      <c r="A13" s="44" t="s">
        <v>204</v>
      </c>
      <c r="B13" s="32"/>
      <c r="C13" s="32"/>
      <c r="D13" s="40" t="s">
        <v>184</v>
      </c>
    </row>
    <row r="14" spans="1:5" ht="17" x14ac:dyDescent="0.2">
      <c r="A14" s="44" t="s">
        <v>205</v>
      </c>
      <c r="B14" s="32"/>
      <c r="C14" s="32"/>
      <c r="D14" s="40" t="s">
        <v>185</v>
      </c>
    </row>
    <row r="15" spans="1:5" ht="17" x14ac:dyDescent="0.2">
      <c r="A15" s="45" t="s">
        <v>4</v>
      </c>
      <c r="B15" s="33"/>
      <c r="C15" s="33"/>
      <c r="D15" s="35" t="s">
        <v>301</v>
      </c>
      <c r="E15" s="33"/>
    </row>
    <row r="16" spans="1:5" ht="34" x14ac:dyDescent="0.2">
      <c r="A16" s="44" t="s">
        <v>8</v>
      </c>
      <c r="B16" s="32"/>
      <c r="C16" s="32"/>
      <c r="D16" s="40" t="s">
        <v>195</v>
      </c>
    </row>
    <row r="17" spans="1:5" ht="17" x14ac:dyDescent="0.2">
      <c r="A17" s="44" t="s">
        <v>8</v>
      </c>
      <c r="B17" s="32"/>
      <c r="C17" s="32"/>
      <c r="D17" s="40" t="s">
        <v>196</v>
      </c>
    </row>
    <row r="18" spans="1:5" ht="17" x14ac:dyDescent="0.2">
      <c r="A18" s="44" t="s">
        <v>8</v>
      </c>
      <c r="B18" s="32"/>
      <c r="C18" s="32"/>
      <c r="D18" s="40" t="s">
        <v>197</v>
      </c>
    </row>
    <row r="19" spans="1:5" ht="34" x14ac:dyDescent="0.2">
      <c r="A19" s="45" t="s">
        <v>8</v>
      </c>
      <c r="B19" s="33"/>
      <c r="C19" s="33"/>
      <c r="D19" s="35" t="s">
        <v>198</v>
      </c>
      <c r="E19" s="33"/>
    </row>
    <row r="20" spans="1:5" ht="17" x14ac:dyDescent="0.2">
      <c r="A20" s="44" t="s">
        <v>6</v>
      </c>
      <c r="B20" s="32"/>
      <c r="C20" s="32"/>
      <c r="D20" s="40" t="s">
        <v>186</v>
      </c>
    </row>
    <row r="21" spans="1:5" ht="17" x14ac:dyDescent="0.2">
      <c r="A21" s="39" t="s">
        <v>6</v>
      </c>
      <c r="B21" s="32"/>
      <c r="C21" s="32"/>
      <c r="D21" s="40" t="s">
        <v>187</v>
      </c>
    </row>
    <row r="22" spans="1:5" ht="17" x14ac:dyDescent="0.2">
      <c r="A22" s="39" t="s">
        <v>6</v>
      </c>
      <c r="B22" s="32"/>
      <c r="C22" s="32"/>
      <c r="D22" s="40" t="s">
        <v>188</v>
      </c>
    </row>
    <row r="23" spans="1:5" ht="17" x14ac:dyDescent="0.2">
      <c r="A23" s="39" t="s">
        <v>6</v>
      </c>
      <c r="B23" s="32"/>
      <c r="C23" s="32"/>
      <c r="D23" s="40" t="s">
        <v>189</v>
      </c>
    </row>
    <row r="24" spans="1:5" ht="34" x14ac:dyDescent="0.2">
      <c r="A24" s="39" t="s">
        <v>6</v>
      </c>
      <c r="B24" s="32"/>
      <c r="C24" s="32"/>
      <c r="D24" s="40" t="s">
        <v>190</v>
      </c>
    </row>
    <row r="25" spans="1:5" ht="17" x14ac:dyDescent="0.2">
      <c r="A25" s="42" t="s">
        <v>6</v>
      </c>
      <c r="B25" s="33"/>
      <c r="C25" s="33"/>
      <c r="D25" s="35"/>
      <c r="E25" s="33"/>
    </row>
    <row r="26" spans="1:5" ht="68" x14ac:dyDescent="0.2">
      <c r="A26" s="39" t="s">
        <v>9</v>
      </c>
      <c r="B26" s="32"/>
      <c r="C26" s="32"/>
      <c r="D26" s="40" t="s">
        <v>199</v>
      </c>
    </row>
    <row r="27" spans="1:5" ht="17" x14ac:dyDescent="0.2">
      <c r="A27" s="44" t="s">
        <v>10</v>
      </c>
      <c r="B27" s="32"/>
      <c r="C27" s="32"/>
      <c r="D27" s="40" t="s">
        <v>200</v>
      </c>
    </row>
    <row r="28" spans="1:5" ht="17" x14ac:dyDescent="0.2">
      <c r="A28" s="45" t="s">
        <v>11</v>
      </c>
      <c r="B28" s="33"/>
      <c r="C28" s="33"/>
      <c r="D28" s="35" t="s">
        <v>201</v>
      </c>
      <c r="E28" s="33"/>
    </row>
    <row r="30" spans="1:5" ht="36.75" customHeight="1" x14ac:dyDescent="0.2"/>
  </sheetData>
  <hyperlinks>
    <hyperlink ref="A1" location="Overview!A1" display="Back to overview" xr:uid="{1802F1D2-0911-4C43-8F05-5C7CF8C9AF2E}"/>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G13"/>
  <sheetViews>
    <sheetView zoomScale="110" zoomScaleNormal="110" workbookViewId="0">
      <pane xSplit="1" ySplit="2" topLeftCell="E3" activePane="bottomRight" state="frozen"/>
      <selection pane="topRight" activeCell="B1" sqref="B1"/>
      <selection pane="bottomLeft" activeCell="A2" sqref="A2"/>
      <selection pane="bottomRight" activeCell="F9" sqref="F9"/>
    </sheetView>
  </sheetViews>
  <sheetFormatPr baseColWidth="10" defaultColWidth="9.1640625" defaultRowHeight="16" x14ac:dyDescent="0.2"/>
  <cols>
    <col min="1" max="1" width="42.33203125" style="67" bestFit="1" customWidth="1"/>
    <col min="2" max="6" width="60.6640625" style="40" customWidth="1"/>
    <col min="7" max="7" width="25.1640625" style="13" bestFit="1" customWidth="1"/>
    <col min="8" max="16384" width="9.1640625" style="22"/>
  </cols>
  <sheetData>
    <row r="1" spans="1:7" s="1" customFormat="1" ht="34" customHeight="1" x14ac:dyDescent="0.2">
      <c r="A1" s="68" t="s">
        <v>115</v>
      </c>
      <c r="B1" s="152"/>
      <c r="C1" s="152"/>
      <c r="D1" s="152"/>
      <c r="E1" s="66"/>
      <c r="F1" s="66"/>
      <c r="G1" s="28"/>
    </row>
    <row r="2" spans="1:7" ht="54" x14ac:dyDescent="0.3">
      <c r="A2" s="67" t="s">
        <v>0</v>
      </c>
      <c r="B2" s="137" t="str">
        <f>Overview!G17</f>
        <v>WS 8 (w Amira, DragonFly &amp; programming workstation)</v>
      </c>
      <c r="C2" s="137" t="str">
        <f>Overview!G18</f>
        <v>WS 7 (w full Imaris + Clearview deconvolution license)</v>
      </c>
      <c r="D2" s="137" t="str">
        <f>Overview!G19</f>
        <v>WS 6 (w full Imaris license + AutoQuant deconvolution license)</v>
      </c>
      <c r="E2" s="137" t="str">
        <f>Overview!G20</f>
        <v>WS 4 (with NIS Elements license)</v>
      </c>
      <c r="F2" s="137" t="str">
        <f>Overview!G21</f>
        <v>WS 3 (w full Imaris license)</v>
      </c>
      <c r="G2" s="38"/>
    </row>
    <row r="3" spans="1:7" s="125" customFormat="1" x14ac:dyDescent="0.2">
      <c r="A3" s="123" t="s">
        <v>13</v>
      </c>
      <c r="B3" s="126"/>
      <c r="C3" s="126"/>
      <c r="D3" s="129" t="s">
        <v>432</v>
      </c>
      <c r="E3" s="129" t="s">
        <v>447</v>
      </c>
      <c r="F3" s="129" t="s">
        <v>445</v>
      </c>
      <c r="G3" s="124"/>
    </row>
    <row r="4" spans="1:7" x14ac:dyDescent="0.2">
      <c r="A4" s="67" t="s">
        <v>430</v>
      </c>
      <c r="B4" s="25"/>
      <c r="C4" s="25"/>
      <c r="D4" s="130" t="s">
        <v>431</v>
      </c>
      <c r="E4" s="130" t="s">
        <v>448</v>
      </c>
      <c r="F4" s="130" t="s">
        <v>116</v>
      </c>
    </row>
    <row r="5" spans="1:7" s="125" customFormat="1" x14ac:dyDescent="0.2">
      <c r="A5" s="123" t="s">
        <v>14</v>
      </c>
      <c r="B5" s="126"/>
      <c r="C5" s="126"/>
      <c r="D5" s="129" t="s">
        <v>441</v>
      </c>
      <c r="E5" s="129" t="s">
        <v>449</v>
      </c>
      <c r="F5" s="129" t="s">
        <v>446</v>
      </c>
      <c r="G5" s="124"/>
    </row>
    <row r="6" spans="1:7" ht="17" x14ac:dyDescent="0.2">
      <c r="A6" s="67" t="s">
        <v>15</v>
      </c>
      <c r="B6" s="127"/>
      <c r="C6" s="127" t="s">
        <v>442</v>
      </c>
      <c r="D6" s="127" t="s">
        <v>443</v>
      </c>
      <c r="E6" s="127" t="s">
        <v>98</v>
      </c>
      <c r="F6" s="127" t="s">
        <v>443</v>
      </c>
    </row>
    <row r="7" spans="1:7" s="125" customFormat="1" ht="17" x14ac:dyDescent="0.2">
      <c r="A7" s="123" t="s">
        <v>439</v>
      </c>
      <c r="B7" s="128" t="s">
        <v>92</v>
      </c>
      <c r="C7" s="128" t="s">
        <v>98</v>
      </c>
      <c r="D7" s="128" t="s">
        <v>98</v>
      </c>
      <c r="E7" s="128" t="s">
        <v>92</v>
      </c>
      <c r="F7" s="126" t="s">
        <v>98</v>
      </c>
      <c r="G7" s="124"/>
    </row>
    <row r="8" spans="1:7" ht="17" x14ac:dyDescent="0.2">
      <c r="A8" s="67" t="s">
        <v>450</v>
      </c>
      <c r="B8" s="127"/>
      <c r="C8" s="127" t="s">
        <v>98</v>
      </c>
      <c r="D8" s="127" t="s">
        <v>98</v>
      </c>
      <c r="E8" s="127" t="s">
        <v>455</v>
      </c>
      <c r="F8" s="127" t="s">
        <v>98</v>
      </c>
    </row>
    <row r="9" spans="1:7" ht="17" x14ac:dyDescent="0.2">
      <c r="A9" s="67" t="s">
        <v>457</v>
      </c>
      <c r="B9" s="127"/>
      <c r="C9" s="127" t="s">
        <v>98</v>
      </c>
      <c r="D9" s="127" t="s">
        <v>98</v>
      </c>
      <c r="E9" s="127" t="s">
        <v>458</v>
      </c>
      <c r="F9" s="127" t="s">
        <v>98</v>
      </c>
    </row>
    <row r="10" spans="1:7" s="125" customFormat="1" ht="17" x14ac:dyDescent="0.2">
      <c r="A10" s="123" t="s">
        <v>433</v>
      </c>
      <c r="B10" s="126"/>
      <c r="C10" s="128" t="s">
        <v>437</v>
      </c>
      <c r="D10" s="128" t="s">
        <v>444</v>
      </c>
      <c r="E10" s="126" t="s">
        <v>98</v>
      </c>
      <c r="F10" s="126" t="s">
        <v>321</v>
      </c>
      <c r="G10" s="124"/>
    </row>
    <row r="11" spans="1:7" x14ac:dyDescent="0.2">
      <c r="A11" s="67" t="s">
        <v>435</v>
      </c>
      <c r="B11" s="25"/>
      <c r="C11" s="130" t="s">
        <v>438</v>
      </c>
      <c r="D11" s="25"/>
      <c r="E11" s="130" t="s">
        <v>456</v>
      </c>
      <c r="F11" s="130" t="s">
        <v>459</v>
      </c>
    </row>
    <row r="12" spans="1:7" s="125" customFormat="1" ht="17" x14ac:dyDescent="0.2">
      <c r="A12" s="123" t="s">
        <v>434</v>
      </c>
      <c r="B12" s="128" t="s">
        <v>436</v>
      </c>
      <c r="C12" s="128" t="s">
        <v>436</v>
      </c>
      <c r="D12" s="128" t="s">
        <v>436</v>
      </c>
      <c r="E12" s="128" t="s">
        <v>436</v>
      </c>
      <c r="F12" s="128" t="s">
        <v>436</v>
      </c>
      <c r="G12" s="124"/>
    </row>
    <row r="13" spans="1:7" ht="34" x14ac:dyDescent="0.2">
      <c r="A13" s="67" t="s">
        <v>16</v>
      </c>
      <c r="B13" s="127" t="s">
        <v>440</v>
      </c>
      <c r="C13" s="127" t="s">
        <v>453</v>
      </c>
      <c r="D13" s="127" t="s">
        <v>451</v>
      </c>
      <c r="E13" s="127" t="s">
        <v>452</v>
      </c>
      <c r="F13" s="127" t="s">
        <v>454</v>
      </c>
    </row>
  </sheetData>
  <mergeCells count="1">
    <mergeCell ref="B1:D1"/>
  </mergeCells>
  <hyperlinks>
    <hyperlink ref="A1" location="Overview!A1" display="Back to overview" xr:uid="{00000000-0004-0000-0500-000000000000}"/>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Overview</vt:lpstr>
      <vt:lpstr>CLSM Confocals</vt:lpstr>
      <vt:lpstr>SDM Confocal</vt:lpstr>
      <vt:lpstr>Widefield Fluorescence</vt:lpstr>
      <vt:lpstr>High Content Automated</vt:lpstr>
      <vt:lpstr>In vivo</vt:lpstr>
      <vt:lpstr>Specialized systems</vt:lpstr>
      <vt:lpstr>Image Analysis Workstations</vt:lpstr>
      <vt:lpstr>'CLSM Confocals'!Print_Area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G-man</dc:creator>
  <cp:lastModifiedBy>Anna Kouznetsova</cp:lastModifiedBy>
  <cp:lastPrinted>2021-02-11T18:42:47Z</cp:lastPrinted>
  <dcterms:created xsi:type="dcterms:W3CDTF">2018-10-16T08:24:34Z</dcterms:created>
  <dcterms:modified xsi:type="dcterms:W3CDTF">2023-12-18T18:32:32Z</dcterms:modified>
</cp:coreProperties>
</file>